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J:\PublicSchoolFinance\Calendars\2022 - 2023 Instructional Hours Calendars\000_Templates &amp; Tracking\Templates &amp; Manuals\"/>
    </mc:Choice>
  </mc:AlternateContent>
  <xr:revisionPtr revIDLastSave="0" documentId="13_ncr:1_{00C0AA94-8414-4D2E-9E96-F2EA54EEF5F7}" xr6:coauthVersionLast="36" xr6:coauthVersionMax="36" xr10:uidLastSave="{00000000-0000-0000-0000-000000000000}"/>
  <bookViews>
    <workbookView xWindow="0" yWindow="0" windowWidth="28800" windowHeight="12225" xr2:uid="{9A9CB184-6F40-4A40-8734-8E6ABE639210}"/>
  </bookViews>
  <sheets>
    <sheet name="KG Only Template" sheetId="10" r:id="rId1"/>
    <sheet name="KG Only Example" sheetId="12" r:id="rId2"/>
  </sheets>
  <definedNames>
    <definedName name="_xlnm.Print_Area" localSheetId="1">'KG Only Example'!$A$2:$AG$102</definedName>
    <definedName name="_xlnm.Print_Area" localSheetId="0">'KG Only Template'!$A$2:$AG$102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7" i="12" l="1"/>
  <c r="Q77" i="12"/>
  <c r="Q76" i="12"/>
  <c r="AD76" i="12" s="1"/>
  <c r="Q75" i="12"/>
  <c r="AD75" i="12" s="1"/>
  <c r="Q74" i="12"/>
  <c r="AD74" i="12" s="1"/>
  <c r="AD73" i="12"/>
  <c r="Q73" i="12"/>
  <c r="Q72" i="12"/>
  <c r="AD72" i="12" s="1"/>
  <c r="Q71" i="12"/>
  <c r="AD71" i="12" s="1"/>
  <c r="Q70" i="12"/>
  <c r="AD70" i="12" s="1"/>
  <c r="Q66" i="12"/>
  <c r="AD66" i="12" s="1"/>
  <c r="Q65" i="12"/>
  <c r="AD65" i="12" s="1"/>
  <c r="Q64" i="12"/>
  <c r="AD64" i="12" s="1"/>
  <c r="Q63" i="12"/>
  <c r="AD63" i="12" s="1"/>
  <c r="Q62" i="12"/>
  <c r="AD62" i="12" s="1"/>
  <c r="Q61" i="12"/>
  <c r="AD61" i="12" s="1"/>
  <c r="Q60" i="12"/>
  <c r="AD60" i="12" s="1"/>
  <c r="Q59" i="12"/>
  <c r="AD59" i="12" s="1"/>
  <c r="W56" i="12"/>
  <c r="Q56" i="12"/>
  <c r="Q77" i="10"/>
  <c r="AD77" i="10" s="1"/>
  <c r="Q76" i="10"/>
  <c r="AD76" i="10" s="1"/>
  <c r="Q75" i="10"/>
  <c r="AD75" i="10" s="1"/>
  <c r="Q74" i="10"/>
  <c r="AD74" i="10" s="1"/>
  <c r="Q73" i="10"/>
  <c r="AD73" i="10" s="1"/>
  <c r="Q72" i="10"/>
  <c r="AD72" i="10" s="1"/>
  <c r="Q71" i="10"/>
  <c r="AD71" i="10" s="1"/>
  <c r="Q70" i="10"/>
  <c r="AD70" i="10" s="1"/>
  <c r="AD66" i="10"/>
  <c r="Q66" i="10"/>
  <c r="Q65" i="10"/>
  <c r="AD65" i="10" s="1"/>
  <c r="Q64" i="10"/>
  <c r="AD64" i="10" s="1"/>
  <c r="Q63" i="10"/>
  <c r="AD63" i="10" s="1"/>
  <c r="AD62" i="10"/>
  <c r="Q62" i="10"/>
  <c r="Q61" i="10"/>
  <c r="AD61" i="10" s="1"/>
  <c r="Q60" i="10"/>
  <c r="AD60" i="10" s="1"/>
  <c r="Q59" i="10"/>
  <c r="AD59" i="10" s="1"/>
  <c r="AD56" i="10"/>
  <c r="U82" i="10" s="1"/>
  <c r="W56" i="10"/>
  <c r="Q56" i="10"/>
  <c r="AD56" i="12" l="1"/>
  <c r="U82" i="12" s="1"/>
  <c r="AD67" i="12"/>
  <c r="U83" i="12" s="1"/>
  <c r="AD78" i="12"/>
  <c r="U84" i="12" s="1"/>
  <c r="AD67" i="10"/>
  <c r="U83" i="10" s="1"/>
  <c r="AD78" i="10"/>
  <c r="U84" i="10" s="1"/>
  <c r="U86" i="12" l="1"/>
  <c r="U86" i="10"/>
</calcChain>
</file>

<file path=xl/sharedStrings.xml><?xml version="1.0" encoding="utf-8"?>
<sst xmlns="http://schemas.openxmlformats.org/spreadsheetml/2006/main" count="382" uniqueCount="97">
  <si>
    <t>Alternative</t>
  </si>
  <si>
    <t>9 - 11</t>
  </si>
  <si>
    <t>4 - 8</t>
  </si>
  <si>
    <t>Phone:</t>
  </si>
  <si>
    <t>1 - 3</t>
  </si>
  <si>
    <t>Email:</t>
  </si>
  <si>
    <t>K</t>
  </si>
  <si>
    <t>Name:</t>
  </si>
  <si>
    <t>Hours</t>
  </si>
  <si>
    <t>Grades</t>
  </si>
  <si>
    <t>Minimum Required Hours</t>
  </si>
  <si>
    <t>Total Hours Planned for 2022-2023</t>
  </si>
  <si>
    <t>Total Number of Shortened Hours of Instruction</t>
  </si>
  <si>
    <t>Total Number of Regular Hours of Instruction</t>
  </si>
  <si>
    <t>Total Hours</t>
  </si>
  <si>
    <t>Totals</t>
  </si>
  <si>
    <t>Number of Days Planned</t>
  </si>
  <si>
    <t>Decimal Equivalent</t>
  </si>
  <si>
    <t>Minutes</t>
  </si>
  <si>
    <t>Staff Development Hours</t>
  </si>
  <si>
    <t>Shortened Day Hours of Instruction</t>
  </si>
  <si>
    <t>Per Regular Day</t>
  </si>
  <si>
    <t>Regular Day Hours of Instruction</t>
  </si>
  <si>
    <t>S</t>
  </si>
  <si>
    <t>F</t>
  </si>
  <si>
    <t>T</t>
  </si>
  <si>
    <t>W</t>
  </si>
  <si>
    <t>M</t>
  </si>
  <si>
    <t>June 2023</t>
  </si>
  <si>
    <t>May 2023</t>
  </si>
  <si>
    <t>April 2023</t>
  </si>
  <si>
    <t>March 2023</t>
  </si>
  <si>
    <t>February 2023</t>
  </si>
  <si>
    <t>January 2023</t>
  </si>
  <si>
    <t>December 2022</t>
  </si>
  <si>
    <t>November 2022</t>
  </si>
  <si>
    <t>October 2022</t>
  </si>
  <si>
    <t>September 2022</t>
  </si>
  <si>
    <t>August 2022</t>
  </si>
  <si>
    <t>July 2022</t>
  </si>
  <si>
    <t>Staff Development Days w/out Instruction</t>
  </si>
  <si>
    <t>Closed Days</t>
  </si>
  <si>
    <t>Regular Days</t>
  </si>
  <si>
    <t>Cell Formatting Reference Key:</t>
  </si>
  <si>
    <t>Last Day of Instruction (MM/DD/YY)</t>
  </si>
  <si>
    <t>First Day of Instruction (MM/DD/YY)</t>
  </si>
  <si>
    <t>Check this box if this is a 4 Day School Calendar</t>
  </si>
  <si>
    <t>Calendar Forms</t>
  </si>
  <si>
    <t>Emergency Closures</t>
  </si>
  <si>
    <t>Contact Information</t>
  </si>
  <si>
    <t>AM</t>
  </si>
  <si>
    <t>Total Number of Staff Development Hours (Up to 11 hours for Kindergarten)</t>
  </si>
  <si>
    <t>x</t>
  </si>
  <si>
    <t>Jane Doe</t>
  </si>
  <si>
    <t>Minimum Hours Required (reference key below)</t>
  </si>
  <si>
    <t>Instructions:</t>
  </si>
  <si>
    <t>Building Numbers:</t>
  </si>
  <si>
    <t>Total Regular Days</t>
  </si>
  <si>
    <t>*if highlighted yellow, you are below the Minimum Hours Required</t>
  </si>
  <si>
    <t>Shortened Days and/or Staff Development Days</t>
  </si>
  <si>
    <t>*if Emergency Closures contact is the same,leave blank</t>
  </si>
  <si>
    <t>(White)</t>
  </si>
  <si>
    <t>(Gray)</t>
  </si>
  <si>
    <t>(Blue)</t>
  </si>
  <si>
    <t>(Red)</t>
  </si>
  <si>
    <t>From the Cell Formatting Reference Key above, click on the color you wish to use and then click on the Format Painter from the home clipboard menu.</t>
  </si>
  <si>
    <t>Click on your calendar cell to format the same color. DO NOT use copy and paste as it will delete the calendar numbers.</t>
  </si>
  <si>
    <t>Regular days: White, Closed days: Gray, Shortened Days &amp; Staff Development days w/ instruction: Blue, Staff Development days w/out instruction: Red.</t>
  </si>
  <si>
    <t>Weekends and required holidays are already marked in gray as closed days.</t>
  </si>
  <si>
    <t>Instructions continued…</t>
  </si>
  <si>
    <t>Lastly, fill in your contact information in the table at the bottom to complete the form.</t>
  </si>
  <si>
    <t xml:space="preserve">Complete the following 3 tables by filling in the Regular, Shortened, and Staff Development Days. </t>
  </si>
  <si>
    <t>Be sure to input the number of hours, minutes, and number of days planned per schedule. (Refer to the example tab if you need a visual)</t>
  </si>
  <si>
    <t>Check your math with the totals of each of the 3 tables with the final totals below.</t>
  </si>
  <si>
    <t>Using the Minimum Required Hours table reference, input the appropriate minimum hours for your calendar and check that you meet the requirement.</t>
  </si>
  <si>
    <t>District/Charter Name</t>
  </si>
  <si>
    <t>District/Charter IFARMS Number</t>
  </si>
  <si>
    <t>Idaho Code Reference 33-512</t>
  </si>
  <si>
    <t>Aaron McCoy 208-332-6846 amccoy@sde.idaho.gov</t>
  </si>
  <si>
    <t>Morgan Phillips 208-332-6840 mphillips@sde.idaho.gov</t>
  </si>
  <si>
    <t>Questions? Contact:</t>
  </si>
  <si>
    <t>Instructional Hours Calendar</t>
  </si>
  <si>
    <t>2022-2023 School Year</t>
  </si>
  <si>
    <t>AM/PM/Full Day Session:</t>
  </si>
  <si>
    <t>Idaho Example</t>
  </si>
  <si>
    <t>100, 101, 102</t>
  </si>
  <si>
    <t>Fridays</t>
  </si>
  <si>
    <t>Aug 15 - Sept 2</t>
  </si>
  <si>
    <t>Nov 18, Dec 16, Mar 24</t>
  </si>
  <si>
    <t>May 8 - 12</t>
  </si>
  <si>
    <t>janedoe@example.com</t>
  </si>
  <si>
    <t>208-123-1234</t>
  </si>
  <si>
    <t>Joe Doe</t>
  </si>
  <si>
    <t>joedoe@example.com</t>
  </si>
  <si>
    <t>208-987-9876</t>
  </si>
  <si>
    <t>Kindergarten Calendar</t>
  </si>
  <si>
    <t>*if Emergency Closures contact is the same, leave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</si>
</sst>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m/dd/yy;@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008000"/>
      <name val="Arial"/>
      <family val="2"/>
    </font>
    <font>
      <b/>
      <sz val="10"/>
      <color rgb="FF008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008000"/>
      <name val="Arial"/>
      <family val="2"/>
    </font>
    <font>
      <b/>
      <sz val="9"/>
      <color rgb="FF008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i/>
      <sz val="9"/>
      <name val="Arial"/>
      <family val="2"/>
    </font>
    <font>
      <b/>
      <sz val="9"/>
      <color theme="6"/>
      <name val="Arial"/>
      <family val="2"/>
    </font>
    <font>
      <sz val="9"/>
      <color theme="6"/>
      <name val="Arial"/>
      <family val="2"/>
    </font>
    <font>
      <sz val="10"/>
      <color theme="6"/>
      <name val="Arial"/>
      <family val="2"/>
    </font>
    <font>
      <b/>
      <sz val="10"/>
      <color theme="6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sz val="11"/>
      <color theme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84">
    <xf numFmtId="0" fontId="0" fillId="0" borderId="0" xfId="0"/>
    <xf numFmtId="0" fontId="0" fillId="4" borderId="0" xfId="0" applyFill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22" fillId="0" borderId="0" xfId="0" applyFont="1"/>
    <xf numFmtId="0" fontId="22" fillId="0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0" fillId="6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4" xfId="0" applyFont="1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5" borderId="6" xfId="0" applyFill="1" applyBorder="1"/>
    <xf numFmtId="0" fontId="0" fillId="5" borderId="0" xfId="0" applyFill="1" applyBorder="1"/>
    <xf numFmtId="0" fontId="1" fillId="5" borderId="0" xfId="0" applyFont="1" applyFill="1" applyBorder="1"/>
    <xf numFmtId="0" fontId="0" fillId="5" borderId="7" xfId="0" applyFill="1" applyBorder="1"/>
    <xf numFmtId="0" fontId="0" fillId="5" borderId="0" xfId="0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left" vertical="center"/>
    </xf>
    <xf numFmtId="0" fontId="24" fillId="0" borderId="0" xfId="0" applyFont="1"/>
    <xf numFmtId="0" fontId="0" fillId="9" borderId="1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5" borderId="6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>
      <alignment horizontal="center" vertical="top"/>
    </xf>
    <xf numFmtId="0" fontId="1" fillId="5" borderId="0" xfId="0" applyFont="1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0" fillId="9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6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164" fontId="4" fillId="5" borderId="1" xfId="0" applyNumberFormat="1" applyFont="1" applyFill="1" applyBorder="1" applyAlignment="1"/>
    <xf numFmtId="0" fontId="7" fillId="0" borderId="0" xfId="0" applyFont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64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 applyProtection="1">
      <protection locked="0"/>
    </xf>
    <xf numFmtId="0" fontId="15" fillId="5" borderId="4" xfId="0" applyFont="1" applyFill="1" applyBorder="1" applyAlignment="1">
      <alignment horizontal="right"/>
    </xf>
    <xf numFmtId="164" fontId="17" fillId="5" borderId="1" xfId="0" applyNumberFormat="1" applyFont="1" applyFill="1" applyBorder="1" applyAlignment="1"/>
    <xf numFmtId="0" fontId="0" fillId="3" borderId="1" xfId="0" applyFill="1" applyBorder="1" applyAlignment="1"/>
    <xf numFmtId="0" fontId="0" fillId="0" borderId="1" xfId="0" applyBorder="1" applyAlignment="1"/>
    <xf numFmtId="0" fontId="2" fillId="3" borderId="5" xfId="0" applyFont="1" applyFill="1" applyBorder="1" applyAlignment="1">
      <alignment horizontal="center" vertical="center"/>
    </xf>
    <xf numFmtId="164" fontId="17" fillId="9" borderId="1" xfId="0" applyNumberFormat="1" applyFont="1" applyFill="1" applyBorder="1" applyAlignment="1" applyProtection="1">
      <protection locked="0"/>
    </xf>
    <xf numFmtId="0" fontId="11" fillId="5" borderId="1" xfId="0" applyFont="1" applyFill="1" applyBorder="1" applyAlignment="1"/>
    <xf numFmtId="0" fontId="10" fillId="5" borderId="1" xfId="0" applyFont="1" applyFill="1" applyBorder="1" applyAlignment="1"/>
    <xf numFmtId="164" fontId="6" fillId="9" borderId="1" xfId="0" applyNumberFormat="1" applyFont="1" applyFill="1" applyBorder="1" applyAlignment="1" applyProtection="1">
      <protection locked="0"/>
    </xf>
    <xf numFmtId="164" fontId="6" fillId="5" borderId="1" xfId="0" applyNumberFormat="1" applyFont="1" applyFill="1" applyBorder="1" applyAlignment="1"/>
    <xf numFmtId="164" fontId="6" fillId="0" borderId="1" xfId="0" applyNumberFormat="1" applyFont="1" applyFill="1" applyBorder="1" applyAlignment="1"/>
    <xf numFmtId="0" fontId="21" fillId="5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1" fillId="5" borderId="13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65" fontId="22" fillId="9" borderId="1" xfId="0" applyNumberFormat="1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0" fontId="25" fillId="5" borderId="10" xfId="0" applyFont="1" applyFill="1" applyBorder="1" applyAlignment="1" applyProtection="1">
      <alignment horizontal="center" vertical="center"/>
      <protection locked="0"/>
    </xf>
    <xf numFmtId="0" fontId="26" fillId="5" borderId="11" xfId="0" applyFont="1" applyFill="1" applyBorder="1" applyAlignment="1" applyProtection="1">
      <alignment horizontal="center" vertical="center"/>
      <protection locked="0"/>
    </xf>
    <xf numFmtId="0" fontId="26" fillId="5" borderId="12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protection locked="0"/>
    </xf>
    <xf numFmtId="0" fontId="22" fillId="0" borderId="7" xfId="0" applyFont="1" applyBorder="1" applyAlignment="1" applyProtection="1">
      <protection locked="0"/>
    </xf>
    <xf numFmtId="0" fontId="0" fillId="9" borderId="1" xfId="0" applyFill="1" applyBorder="1" applyAlignment="1">
      <alignment horizontal="center" vertical="center"/>
    </xf>
    <xf numFmtId="0" fontId="19" fillId="9" borderId="1" xfId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/>
    <xf numFmtId="0" fontId="8" fillId="9" borderId="1" xfId="0" applyFont="1" applyFill="1" applyBorder="1" applyAlignment="1"/>
    <xf numFmtId="164" fontId="4" fillId="9" borderId="1" xfId="0" applyNumberFormat="1" applyFont="1" applyFill="1" applyBorder="1" applyAlignment="1"/>
    <xf numFmtId="0" fontId="15" fillId="9" borderId="1" xfId="0" applyFont="1" applyFill="1" applyBorder="1" applyAlignment="1"/>
    <xf numFmtId="0" fontId="16" fillId="9" borderId="1" xfId="0" applyFont="1" applyFill="1" applyBorder="1" applyAlignment="1"/>
    <xf numFmtId="164" fontId="17" fillId="9" borderId="1" xfId="0" applyNumberFormat="1" applyFont="1" applyFill="1" applyBorder="1" applyAlignment="1"/>
    <xf numFmtId="164" fontId="6" fillId="9" borderId="1" xfId="0" applyNumberFormat="1" applyFont="1" applyFill="1" applyBorder="1" applyAlignment="1"/>
    <xf numFmtId="165" fontId="22" fillId="9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/>
    <xf numFmtId="49" fontId="0" fillId="9" borderId="4" xfId="0" applyNumberFormat="1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/>
    </xf>
    <xf numFmtId="0" fontId="22" fillId="0" borderId="0" xfId="0" applyFont="1" applyBorder="1" applyAlignment="1"/>
    <xf numFmtId="0" fontId="22" fillId="0" borderId="7" xfId="0" applyFont="1" applyBorder="1" applyAlignment="1"/>
    <xf numFmtId="49" fontId="22" fillId="9" borderId="1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15" fillId="9" borderId="1" xfId="0" applyNumberFormat="1" applyFont="1" applyFill="1" applyBorder="1" applyAlignment="1" applyProtection="1">
      <protection locked="0"/>
    </xf>
    <xf numFmtId="49" fontId="16" fillId="9" borderId="1" xfId="0" applyNumberFormat="1" applyFont="1" applyFill="1" applyBorder="1" applyAlignment="1" applyProtection="1">
      <protection locked="0"/>
    </xf>
    <xf numFmtId="49" fontId="9" fillId="9" borderId="1" xfId="0" applyNumberFormat="1" applyFont="1" applyFill="1" applyBorder="1" applyAlignment="1" applyProtection="1">
      <protection locked="0"/>
    </xf>
    <xf numFmtId="49" fontId="8" fillId="9" borderId="1" xfId="0" applyNumberFormat="1" applyFont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oedoe@example.com" TargetMode="External"/><Relationship Id="rId1" Type="http://schemas.openxmlformats.org/officeDocument/2006/relationships/hyperlink" Target="mailto:janedo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CF71A-C669-49DF-B4DA-14CC6AC97B47}">
  <sheetPr>
    <tabColor theme="6"/>
    <pageSetUpPr fitToPage="1"/>
  </sheetPr>
  <dimension ref="A1:AG103"/>
  <sheetViews>
    <sheetView showGridLines="0" tabSelected="1" zoomScaleNormal="100" workbookViewId="0">
      <selection activeCell="B2" sqref="B2"/>
    </sheetView>
  </sheetViews>
  <sheetFormatPr defaultColWidth="0" defaultRowHeight="12.75" zeroHeight="1" x14ac:dyDescent="0.2"/>
  <cols>
    <col min="1" max="1" width="1.28515625" customWidth="1"/>
    <col min="2" max="32" width="4.42578125" customWidth="1"/>
    <col min="33" max="33" width="1.5703125" customWidth="1"/>
    <col min="34" max="16384" width="1.5703125" hidden="1"/>
  </cols>
  <sheetData>
    <row r="1" spans="2:32" x14ac:dyDescent="0.2"/>
    <row r="2" spans="2:32" ht="15" x14ac:dyDescent="0.25">
      <c r="B2" s="36" t="s">
        <v>95</v>
      </c>
      <c r="Y2" s="55" t="s">
        <v>75</v>
      </c>
      <c r="Z2" s="176"/>
      <c r="AA2" s="176"/>
      <c r="AB2" s="176"/>
      <c r="AC2" s="176"/>
      <c r="AD2" s="176"/>
      <c r="AE2" s="176"/>
      <c r="AF2" s="176"/>
    </row>
    <row r="3" spans="2:32" ht="15" x14ac:dyDescent="0.2">
      <c r="Y3" s="55" t="s">
        <v>76</v>
      </c>
      <c r="Z3" s="176"/>
      <c r="AA3" s="176"/>
      <c r="AB3" s="176"/>
      <c r="AC3" s="176"/>
      <c r="AD3" s="176"/>
      <c r="AE3" s="176"/>
      <c r="AF3" s="176"/>
    </row>
    <row r="4" spans="2:32" x14ac:dyDescent="0.2"/>
    <row r="5" spans="2:32" ht="25.35" customHeight="1" x14ac:dyDescent="0.25">
      <c r="B5" s="36" t="s">
        <v>56</v>
      </c>
      <c r="C5" s="16"/>
      <c r="D5" s="16"/>
      <c r="E5" s="16"/>
      <c r="F5" s="35"/>
      <c r="G5" s="148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</row>
    <row r="6" spans="2:32" ht="6.6" customHeight="1" x14ac:dyDescent="0.2"/>
    <row r="7" spans="2:32" s="16" customFormat="1" ht="25.35" customHeight="1" x14ac:dyDescent="0.25">
      <c r="B7" s="61"/>
      <c r="C7" s="36" t="s">
        <v>46</v>
      </c>
      <c r="O7" s="36" t="s">
        <v>83</v>
      </c>
      <c r="P7" s="14"/>
      <c r="Q7" s="14"/>
      <c r="R7" s="14"/>
      <c r="S7" s="35"/>
      <c r="T7" s="35"/>
      <c r="U7" s="95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9"/>
    </row>
    <row r="8" spans="2:32" s="16" customFormat="1" ht="6.6" customHeight="1" x14ac:dyDescent="0.2">
      <c r="O8" s="14"/>
    </row>
    <row r="9" spans="2:32" s="37" customFormat="1" ht="25.35" customHeight="1" x14ac:dyDescent="0.2">
      <c r="B9" s="149" t="s">
        <v>43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1"/>
    </row>
    <row r="10" spans="2:32" s="37" customFormat="1" ht="25.35" customHeight="1" x14ac:dyDescent="0.2">
      <c r="B10" s="62"/>
      <c r="C10" s="152" t="s">
        <v>42</v>
      </c>
      <c r="D10" s="152"/>
      <c r="E10" s="152"/>
      <c r="F10" s="63"/>
      <c r="G10" s="152" t="s">
        <v>41</v>
      </c>
      <c r="H10" s="152"/>
      <c r="I10" s="152"/>
      <c r="J10" s="64"/>
      <c r="K10" s="152" t="s">
        <v>59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65"/>
      <c r="X10" s="152" t="s">
        <v>40</v>
      </c>
      <c r="Y10" s="153"/>
      <c r="Z10" s="153"/>
      <c r="AA10" s="153"/>
      <c r="AB10" s="153"/>
      <c r="AC10" s="153"/>
      <c r="AD10" s="153"/>
      <c r="AE10" s="153"/>
      <c r="AF10" s="154"/>
    </row>
    <row r="11" spans="2:32" s="50" customFormat="1" ht="14.25" customHeight="1" x14ac:dyDescent="0.2">
      <c r="B11" s="66"/>
      <c r="C11" s="67" t="s">
        <v>61</v>
      </c>
      <c r="D11" s="67"/>
      <c r="E11" s="67"/>
      <c r="F11" s="67"/>
      <c r="G11" s="67" t="s">
        <v>62</v>
      </c>
      <c r="H11" s="67"/>
      <c r="I11" s="67"/>
      <c r="J11" s="67"/>
      <c r="K11" s="67" t="s">
        <v>63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8"/>
      <c r="X11" s="68" t="s">
        <v>64</v>
      </c>
      <c r="Y11" s="69"/>
      <c r="Z11" s="67"/>
      <c r="AA11" s="67"/>
      <c r="AB11" s="67"/>
      <c r="AC11" s="67"/>
      <c r="AD11" s="67"/>
      <c r="AE11" s="67"/>
      <c r="AF11" s="70"/>
    </row>
    <row r="12" spans="2:32" ht="7.35" customHeight="1" x14ac:dyDescent="0.2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3"/>
      <c r="X12" s="73"/>
      <c r="Y12" s="74"/>
      <c r="Z12" s="72"/>
      <c r="AA12" s="72"/>
      <c r="AB12" s="72"/>
      <c r="AC12" s="72"/>
      <c r="AD12" s="72"/>
      <c r="AE12" s="72"/>
      <c r="AF12" s="75"/>
    </row>
    <row r="13" spans="2:32" s="12" customFormat="1" ht="14.25" customHeight="1" x14ac:dyDescent="0.2">
      <c r="B13" s="41" t="s">
        <v>55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4"/>
      <c r="AA13" s="33"/>
      <c r="AB13" s="33"/>
      <c r="AC13" s="33"/>
      <c r="AD13" s="33"/>
      <c r="AE13" s="33"/>
      <c r="AF13" s="20"/>
    </row>
    <row r="14" spans="2:32" s="7" customFormat="1" ht="32.25" customHeight="1" x14ac:dyDescent="0.2">
      <c r="B14" s="135" t="s">
        <v>65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7"/>
    </row>
    <row r="15" spans="2:32" s="7" customFormat="1" ht="18.600000000000001" customHeight="1" x14ac:dyDescent="0.2">
      <c r="B15" s="135" t="s">
        <v>66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7"/>
    </row>
    <row r="16" spans="2:32" s="7" customFormat="1" ht="32.25" customHeight="1" x14ac:dyDescent="0.2">
      <c r="B16" s="135" t="s">
        <v>67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7"/>
    </row>
    <row r="17" spans="2:32" s="7" customFormat="1" ht="32.25" customHeight="1" x14ac:dyDescent="0.2">
      <c r="B17" s="138" t="s">
        <v>68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40"/>
    </row>
    <row r="18" spans="2:32" s="7" customFormat="1" ht="9.9499999999999993" customHeight="1" x14ac:dyDescent="0.2">
      <c r="B18" s="10"/>
      <c r="C18" s="9"/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2:32" s="17" customFormat="1" ht="25.35" customHeight="1" x14ac:dyDescent="0.25">
      <c r="B19" s="146"/>
      <c r="C19" s="146"/>
      <c r="D19" s="146"/>
      <c r="E19" s="146"/>
      <c r="F19" s="146"/>
      <c r="G19" s="36" t="s">
        <v>45</v>
      </c>
      <c r="T19" s="146"/>
      <c r="U19" s="147"/>
      <c r="V19" s="147"/>
      <c r="W19" s="147"/>
      <c r="X19" s="147"/>
      <c r="Y19" s="36" t="s">
        <v>44</v>
      </c>
    </row>
    <row r="20" spans="2:32" ht="6.6" customHeight="1" x14ac:dyDescent="0.2">
      <c r="W20" s="15"/>
      <c r="X20" s="15"/>
      <c r="Y20" s="13"/>
    </row>
    <row r="21" spans="2:32" s="3" customFormat="1" ht="18" customHeight="1" x14ac:dyDescent="0.2">
      <c r="B21" s="141" t="s">
        <v>39</v>
      </c>
      <c r="C21" s="91"/>
      <c r="D21" s="91"/>
      <c r="E21" s="91"/>
      <c r="F21" s="91"/>
      <c r="G21" s="91"/>
      <c r="H21" s="92"/>
      <c r="I21" s="6"/>
      <c r="J21" s="145" t="s">
        <v>38</v>
      </c>
      <c r="K21" s="145"/>
      <c r="L21" s="145"/>
      <c r="M21" s="145"/>
      <c r="N21" s="145"/>
      <c r="O21" s="145"/>
      <c r="P21" s="145"/>
      <c r="R21" s="141" t="s">
        <v>37</v>
      </c>
      <c r="S21" s="91"/>
      <c r="T21" s="91"/>
      <c r="U21" s="91"/>
      <c r="V21" s="91"/>
      <c r="W21" s="91"/>
      <c r="X21" s="92"/>
      <c r="Z21" s="145" t="s">
        <v>36</v>
      </c>
      <c r="AA21" s="145"/>
      <c r="AB21" s="145"/>
      <c r="AC21" s="145"/>
      <c r="AD21" s="145"/>
      <c r="AE21" s="145"/>
      <c r="AF21" s="145"/>
    </row>
    <row r="22" spans="2:32" s="3" customFormat="1" ht="18" customHeight="1" x14ac:dyDescent="0.2">
      <c r="B22" s="22" t="s">
        <v>23</v>
      </c>
      <c r="C22" s="22" t="s">
        <v>27</v>
      </c>
      <c r="D22" s="22" t="s">
        <v>25</v>
      </c>
      <c r="E22" s="22" t="s">
        <v>26</v>
      </c>
      <c r="F22" s="22" t="s">
        <v>25</v>
      </c>
      <c r="G22" s="22" t="s">
        <v>24</v>
      </c>
      <c r="H22" s="22" t="s">
        <v>23</v>
      </c>
      <c r="I22" s="6"/>
      <c r="J22" s="22" t="s">
        <v>23</v>
      </c>
      <c r="K22" s="22" t="s">
        <v>27</v>
      </c>
      <c r="L22" s="22" t="s">
        <v>25</v>
      </c>
      <c r="M22" s="22" t="s">
        <v>26</v>
      </c>
      <c r="N22" s="22" t="s">
        <v>25</v>
      </c>
      <c r="O22" s="22" t="s">
        <v>24</v>
      </c>
      <c r="P22" s="22" t="s">
        <v>23</v>
      </c>
      <c r="R22" s="22" t="s">
        <v>23</v>
      </c>
      <c r="S22" s="22" t="s">
        <v>27</v>
      </c>
      <c r="T22" s="22" t="s">
        <v>25</v>
      </c>
      <c r="U22" s="22" t="s">
        <v>26</v>
      </c>
      <c r="V22" s="22" t="s">
        <v>25</v>
      </c>
      <c r="W22" s="22" t="s">
        <v>24</v>
      </c>
      <c r="X22" s="22" t="s">
        <v>23</v>
      </c>
      <c r="Z22" s="22" t="s">
        <v>23</v>
      </c>
      <c r="AA22" s="22" t="s">
        <v>27</v>
      </c>
      <c r="AB22" s="22" t="s">
        <v>25</v>
      </c>
      <c r="AC22" s="22" t="s">
        <v>26</v>
      </c>
      <c r="AD22" s="22" t="s">
        <v>25</v>
      </c>
      <c r="AE22" s="22" t="s">
        <v>24</v>
      </c>
      <c r="AF22" s="22" t="s">
        <v>23</v>
      </c>
    </row>
    <row r="23" spans="2:32" s="3" customFormat="1" ht="18" customHeight="1" x14ac:dyDescent="0.2">
      <c r="B23" s="76"/>
      <c r="C23" s="76"/>
      <c r="D23" s="76"/>
      <c r="E23" s="76"/>
      <c r="F23" s="76"/>
      <c r="G23" s="76">
        <v>1</v>
      </c>
      <c r="H23" s="77">
        <v>2</v>
      </c>
      <c r="I23" s="78"/>
      <c r="J23" s="76"/>
      <c r="K23" s="76">
        <v>1</v>
      </c>
      <c r="L23" s="76">
        <v>2</v>
      </c>
      <c r="M23" s="76">
        <v>3</v>
      </c>
      <c r="N23" s="76">
        <v>4</v>
      </c>
      <c r="O23" s="76">
        <v>5</v>
      </c>
      <c r="P23" s="77">
        <v>6</v>
      </c>
      <c r="Q23" s="79"/>
      <c r="R23" s="80"/>
      <c r="S23" s="80"/>
      <c r="T23" s="80"/>
      <c r="U23" s="80"/>
      <c r="V23" s="80">
        <v>1</v>
      </c>
      <c r="W23" s="80">
        <v>2</v>
      </c>
      <c r="X23" s="77">
        <v>3</v>
      </c>
      <c r="Y23" s="79"/>
      <c r="Z23" s="76"/>
      <c r="AA23" s="76"/>
      <c r="AB23" s="76"/>
      <c r="AC23" s="76"/>
      <c r="AD23" s="76"/>
      <c r="AE23" s="76"/>
      <c r="AF23" s="77">
        <v>1</v>
      </c>
    </row>
    <row r="24" spans="2:32" s="3" customFormat="1" ht="18" customHeight="1" x14ac:dyDescent="0.2">
      <c r="B24" s="77">
        <v>3</v>
      </c>
      <c r="C24" s="77">
        <v>4</v>
      </c>
      <c r="D24" s="76">
        <v>5</v>
      </c>
      <c r="E24" s="76">
        <v>6</v>
      </c>
      <c r="F24" s="76">
        <v>7</v>
      </c>
      <c r="G24" s="76">
        <v>8</v>
      </c>
      <c r="H24" s="77">
        <v>9</v>
      </c>
      <c r="I24" s="78"/>
      <c r="J24" s="77">
        <v>7</v>
      </c>
      <c r="K24" s="76">
        <v>8</v>
      </c>
      <c r="L24" s="76">
        <v>9</v>
      </c>
      <c r="M24" s="76">
        <v>10</v>
      </c>
      <c r="N24" s="76">
        <v>11</v>
      </c>
      <c r="O24" s="76">
        <v>12</v>
      </c>
      <c r="P24" s="77">
        <v>13</v>
      </c>
      <c r="Q24" s="79"/>
      <c r="R24" s="77">
        <v>4</v>
      </c>
      <c r="S24" s="80">
        <v>5</v>
      </c>
      <c r="T24" s="80">
        <v>6</v>
      </c>
      <c r="U24" s="80">
        <v>7</v>
      </c>
      <c r="V24" s="80">
        <v>8</v>
      </c>
      <c r="W24" s="80">
        <v>9</v>
      </c>
      <c r="X24" s="77">
        <v>10</v>
      </c>
      <c r="Y24" s="79"/>
      <c r="Z24" s="77">
        <v>2</v>
      </c>
      <c r="AA24" s="76">
        <v>3</v>
      </c>
      <c r="AB24" s="76">
        <v>4</v>
      </c>
      <c r="AC24" s="76">
        <v>5</v>
      </c>
      <c r="AD24" s="76">
        <v>6</v>
      </c>
      <c r="AE24" s="76">
        <v>7</v>
      </c>
      <c r="AF24" s="77">
        <v>8</v>
      </c>
    </row>
    <row r="25" spans="2:32" s="3" customFormat="1" ht="18" customHeight="1" x14ac:dyDescent="0.2">
      <c r="B25" s="77">
        <v>10</v>
      </c>
      <c r="C25" s="76">
        <v>11</v>
      </c>
      <c r="D25" s="76">
        <v>12</v>
      </c>
      <c r="E25" s="76">
        <v>13</v>
      </c>
      <c r="F25" s="76">
        <v>14</v>
      </c>
      <c r="G25" s="76">
        <v>15</v>
      </c>
      <c r="H25" s="77">
        <v>16</v>
      </c>
      <c r="I25" s="79"/>
      <c r="J25" s="77">
        <v>14</v>
      </c>
      <c r="K25" s="76">
        <v>15</v>
      </c>
      <c r="L25" s="76">
        <v>16</v>
      </c>
      <c r="M25" s="76">
        <v>17</v>
      </c>
      <c r="N25" s="76">
        <v>18</v>
      </c>
      <c r="O25" s="76">
        <v>19</v>
      </c>
      <c r="P25" s="77">
        <v>20</v>
      </c>
      <c r="Q25" s="79"/>
      <c r="R25" s="77">
        <v>11</v>
      </c>
      <c r="S25" s="80">
        <v>12</v>
      </c>
      <c r="T25" s="80">
        <v>13</v>
      </c>
      <c r="U25" s="80">
        <v>14</v>
      </c>
      <c r="V25" s="80">
        <v>15</v>
      </c>
      <c r="W25" s="81">
        <v>16</v>
      </c>
      <c r="X25" s="77">
        <v>17</v>
      </c>
      <c r="Y25" s="79"/>
      <c r="Z25" s="77">
        <v>9</v>
      </c>
      <c r="AA25" s="76">
        <v>10</v>
      </c>
      <c r="AB25" s="76">
        <v>11</v>
      </c>
      <c r="AC25" s="76">
        <v>12</v>
      </c>
      <c r="AD25" s="76">
        <v>13</v>
      </c>
      <c r="AE25" s="76">
        <v>14</v>
      </c>
      <c r="AF25" s="77">
        <v>15</v>
      </c>
    </row>
    <row r="26" spans="2:32" s="3" customFormat="1" ht="18" customHeight="1" x14ac:dyDescent="0.2">
      <c r="B26" s="77">
        <v>17</v>
      </c>
      <c r="C26" s="76">
        <v>18</v>
      </c>
      <c r="D26" s="76">
        <v>19</v>
      </c>
      <c r="E26" s="76">
        <v>20</v>
      </c>
      <c r="F26" s="76">
        <v>21</v>
      </c>
      <c r="G26" s="76">
        <v>22</v>
      </c>
      <c r="H26" s="77">
        <v>23</v>
      </c>
      <c r="I26" s="79"/>
      <c r="J26" s="77">
        <v>21</v>
      </c>
      <c r="K26" s="76">
        <v>22</v>
      </c>
      <c r="L26" s="76">
        <v>23</v>
      </c>
      <c r="M26" s="76">
        <v>24</v>
      </c>
      <c r="N26" s="76">
        <v>25</v>
      </c>
      <c r="O26" s="76">
        <v>26</v>
      </c>
      <c r="P26" s="77">
        <v>27</v>
      </c>
      <c r="Q26" s="79"/>
      <c r="R26" s="77">
        <v>18</v>
      </c>
      <c r="S26" s="80">
        <v>19</v>
      </c>
      <c r="T26" s="80">
        <v>20</v>
      </c>
      <c r="U26" s="80">
        <v>21</v>
      </c>
      <c r="V26" s="80">
        <v>22</v>
      </c>
      <c r="W26" s="81">
        <v>23</v>
      </c>
      <c r="X26" s="77">
        <v>24</v>
      </c>
      <c r="Y26" s="79"/>
      <c r="Z26" s="77">
        <v>16</v>
      </c>
      <c r="AA26" s="76">
        <v>17</v>
      </c>
      <c r="AB26" s="76">
        <v>18</v>
      </c>
      <c r="AC26" s="76">
        <v>19</v>
      </c>
      <c r="AD26" s="76">
        <v>20</v>
      </c>
      <c r="AE26" s="76">
        <v>21</v>
      </c>
      <c r="AF26" s="77">
        <v>22</v>
      </c>
    </row>
    <row r="27" spans="2:32" s="3" customFormat="1" ht="18" customHeight="1" thickBot="1" x14ac:dyDescent="0.25">
      <c r="B27" s="77">
        <v>24</v>
      </c>
      <c r="C27" s="76">
        <v>25</v>
      </c>
      <c r="D27" s="76">
        <v>26</v>
      </c>
      <c r="E27" s="76">
        <v>27</v>
      </c>
      <c r="F27" s="76">
        <v>28</v>
      </c>
      <c r="G27" s="76">
        <v>29</v>
      </c>
      <c r="H27" s="82">
        <v>30</v>
      </c>
      <c r="I27" s="79"/>
      <c r="J27" s="77">
        <v>28</v>
      </c>
      <c r="K27" s="76">
        <v>29</v>
      </c>
      <c r="L27" s="76">
        <v>30</v>
      </c>
      <c r="M27" s="76">
        <v>31</v>
      </c>
      <c r="N27" s="76"/>
      <c r="O27" s="76"/>
      <c r="P27" s="83"/>
      <c r="Q27" s="79"/>
      <c r="R27" s="77">
        <v>25</v>
      </c>
      <c r="S27" s="80">
        <v>26</v>
      </c>
      <c r="T27" s="80">
        <v>27</v>
      </c>
      <c r="U27" s="80">
        <v>28</v>
      </c>
      <c r="V27" s="80">
        <v>29</v>
      </c>
      <c r="W27" s="81">
        <v>30</v>
      </c>
      <c r="X27" s="84"/>
      <c r="Y27" s="79"/>
      <c r="Z27" s="77">
        <v>23</v>
      </c>
      <c r="AA27" s="76">
        <v>24</v>
      </c>
      <c r="AB27" s="76">
        <v>25</v>
      </c>
      <c r="AC27" s="76">
        <v>26</v>
      </c>
      <c r="AD27" s="76">
        <v>27</v>
      </c>
      <c r="AE27" s="76">
        <v>28</v>
      </c>
      <c r="AF27" s="82">
        <v>29</v>
      </c>
    </row>
    <row r="28" spans="2:32" s="3" customFormat="1" ht="18" customHeight="1" thickBot="1" x14ac:dyDescent="0.25">
      <c r="B28" s="77">
        <v>31</v>
      </c>
      <c r="C28" s="76"/>
      <c r="D28" s="85"/>
      <c r="E28" s="85"/>
      <c r="F28" s="85"/>
      <c r="G28" s="86" t="s">
        <v>57</v>
      </c>
      <c r="H28" s="87"/>
      <c r="I28" s="88"/>
      <c r="J28" s="76"/>
      <c r="K28" s="76"/>
      <c r="L28" s="76"/>
      <c r="M28" s="76"/>
      <c r="N28" s="76"/>
      <c r="O28" s="86" t="s">
        <v>57</v>
      </c>
      <c r="P28" s="87"/>
      <c r="Q28" s="79"/>
      <c r="R28" s="76"/>
      <c r="S28" s="76"/>
      <c r="T28" s="76"/>
      <c r="U28" s="76"/>
      <c r="V28" s="76"/>
      <c r="W28" s="86" t="s">
        <v>57</v>
      </c>
      <c r="X28" s="87"/>
      <c r="Y28" s="79"/>
      <c r="Z28" s="77">
        <v>30</v>
      </c>
      <c r="AA28" s="76">
        <v>31</v>
      </c>
      <c r="AB28" s="76"/>
      <c r="AC28" s="76"/>
      <c r="AD28" s="76"/>
      <c r="AE28" s="86" t="s">
        <v>57</v>
      </c>
      <c r="AF28" s="87"/>
    </row>
    <row r="29" spans="2:32" s="3" customFormat="1" ht="18" customHeight="1" x14ac:dyDescent="0.2">
      <c r="G29" s="5"/>
      <c r="H29" s="5"/>
      <c r="I29" s="5"/>
      <c r="J29" s="5"/>
      <c r="K29" s="5"/>
      <c r="L29" s="5"/>
      <c r="M29" s="5"/>
    </row>
    <row r="30" spans="2:32" s="3" customFormat="1" ht="18" customHeight="1" x14ac:dyDescent="0.2">
      <c r="B30" s="141" t="s">
        <v>35</v>
      </c>
      <c r="C30" s="91"/>
      <c r="D30" s="91"/>
      <c r="E30" s="91"/>
      <c r="F30" s="91"/>
      <c r="G30" s="91"/>
      <c r="H30" s="92"/>
      <c r="J30" s="141" t="s">
        <v>34</v>
      </c>
      <c r="K30" s="91"/>
      <c r="L30" s="91"/>
      <c r="M30" s="91"/>
      <c r="N30" s="91"/>
      <c r="O30" s="91"/>
      <c r="P30" s="92"/>
      <c r="R30" s="141" t="s">
        <v>33</v>
      </c>
      <c r="S30" s="91"/>
      <c r="T30" s="91"/>
      <c r="U30" s="91"/>
      <c r="V30" s="91"/>
      <c r="W30" s="91"/>
      <c r="X30" s="92"/>
      <c r="Z30" s="141" t="s">
        <v>32</v>
      </c>
      <c r="AA30" s="91"/>
      <c r="AB30" s="91"/>
      <c r="AC30" s="91"/>
      <c r="AD30" s="91"/>
      <c r="AE30" s="91"/>
      <c r="AF30" s="92"/>
    </row>
    <row r="31" spans="2:32" s="3" customFormat="1" ht="18" customHeight="1" x14ac:dyDescent="0.2">
      <c r="B31" s="22" t="s">
        <v>23</v>
      </c>
      <c r="C31" s="22" t="s">
        <v>27</v>
      </c>
      <c r="D31" s="22" t="s">
        <v>25</v>
      </c>
      <c r="E31" s="22" t="s">
        <v>26</v>
      </c>
      <c r="F31" s="22" t="s">
        <v>25</v>
      </c>
      <c r="G31" s="22" t="s">
        <v>24</v>
      </c>
      <c r="H31" s="22" t="s">
        <v>23</v>
      </c>
      <c r="J31" s="22" t="s">
        <v>23</v>
      </c>
      <c r="K31" s="22" t="s">
        <v>27</v>
      </c>
      <c r="L31" s="22" t="s">
        <v>25</v>
      </c>
      <c r="M31" s="22" t="s">
        <v>26</v>
      </c>
      <c r="N31" s="22" t="s">
        <v>25</v>
      </c>
      <c r="O31" s="22" t="s">
        <v>24</v>
      </c>
      <c r="P31" s="22" t="s">
        <v>23</v>
      </c>
      <c r="R31" s="22" t="s">
        <v>23</v>
      </c>
      <c r="S31" s="22" t="s">
        <v>27</v>
      </c>
      <c r="T31" s="22" t="s">
        <v>25</v>
      </c>
      <c r="U31" s="22" t="s">
        <v>26</v>
      </c>
      <c r="V31" s="22" t="s">
        <v>25</v>
      </c>
      <c r="W31" s="22" t="s">
        <v>24</v>
      </c>
      <c r="X31" s="22" t="s">
        <v>23</v>
      </c>
      <c r="Z31" s="22" t="s">
        <v>23</v>
      </c>
      <c r="AA31" s="22" t="s">
        <v>27</v>
      </c>
      <c r="AB31" s="22" t="s">
        <v>25</v>
      </c>
      <c r="AC31" s="22" t="s">
        <v>26</v>
      </c>
      <c r="AD31" s="22" t="s">
        <v>25</v>
      </c>
      <c r="AE31" s="22" t="s">
        <v>24</v>
      </c>
      <c r="AF31" s="22" t="s">
        <v>23</v>
      </c>
    </row>
    <row r="32" spans="2:32" s="3" customFormat="1" ht="18" customHeight="1" x14ac:dyDescent="0.2">
      <c r="B32" s="76"/>
      <c r="C32" s="76"/>
      <c r="D32" s="76">
        <v>1</v>
      </c>
      <c r="E32" s="76">
        <v>2</v>
      </c>
      <c r="F32" s="76">
        <v>3</v>
      </c>
      <c r="G32" s="76">
        <v>4</v>
      </c>
      <c r="H32" s="77">
        <v>5</v>
      </c>
      <c r="I32" s="79"/>
      <c r="J32" s="80"/>
      <c r="K32" s="80"/>
      <c r="L32" s="80"/>
      <c r="M32" s="80"/>
      <c r="N32" s="80">
        <v>1</v>
      </c>
      <c r="O32" s="80">
        <v>2</v>
      </c>
      <c r="P32" s="77">
        <v>3</v>
      </c>
      <c r="Q32" s="79"/>
      <c r="R32" s="77">
        <v>1</v>
      </c>
      <c r="S32" s="77">
        <v>2</v>
      </c>
      <c r="T32" s="76">
        <v>3</v>
      </c>
      <c r="U32" s="76">
        <v>4</v>
      </c>
      <c r="V32" s="76">
        <v>5</v>
      </c>
      <c r="W32" s="76">
        <v>6</v>
      </c>
      <c r="X32" s="77">
        <v>7</v>
      </c>
      <c r="Y32" s="79"/>
      <c r="Z32" s="76"/>
      <c r="AA32" s="76"/>
      <c r="AB32" s="76"/>
      <c r="AC32" s="76">
        <v>1</v>
      </c>
      <c r="AD32" s="76">
        <v>2</v>
      </c>
      <c r="AE32" s="76">
        <v>3</v>
      </c>
      <c r="AF32" s="77">
        <v>4</v>
      </c>
    </row>
    <row r="33" spans="2:32" s="3" customFormat="1" ht="18" customHeight="1" x14ac:dyDescent="0.2">
      <c r="B33" s="77">
        <v>6</v>
      </c>
      <c r="C33" s="76">
        <v>7</v>
      </c>
      <c r="D33" s="76">
        <v>8</v>
      </c>
      <c r="E33" s="76">
        <v>9</v>
      </c>
      <c r="F33" s="76">
        <v>10</v>
      </c>
      <c r="G33" s="76">
        <v>11</v>
      </c>
      <c r="H33" s="77">
        <v>12</v>
      </c>
      <c r="I33" s="79"/>
      <c r="J33" s="77">
        <v>4</v>
      </c>
      <c r="K33" s="80">
        <v>5</v>
      </c>
      <c r="L33" s="80">
        <v>6</v>
      </c>
      <c r="M33" s="80">
        <v>7</v>
      </c>
      <c r="N33" s="80">
        <v>8</v>
      </c>
      <c r="O33" s="80">
        <v>9</v>
      </c>
      <c r="P33" s="77">
        <v>10</v>
      </c>
      <c r="Q33" s="79"/>
      <c r="R33" s="77">
        <v>8</v>
      </c>
      <c r="S33" s="76">
        <v>9</v>
      </c>
      <c r="T33" s="76">
        <v>10</v>
      </c>
      <c r="U33" s="76">
        <v>11</v>
      </c>
      <c r="V33" s="76">
        <v>12</v>
      </c>
      <c r="W33" s="76">
        <v>13</v>
      </c>
      <c r="X33" s="77">
        <v>14</v>
      </c>
      <c r="Y33" s="79"/>
      <c r="Z33" s="77">
        <v>5</v>
      </c>
      <c r="AA33" s="76">
        <v>6</v>
      </c>
      <c r="AB33" s="76">
        <v>7</v>
      </c>
      <c r="AC33" s="76">
        <v>8</v>
      </c>
      <c r="AD33" s="76">
        <v>9</v>
      </c>
      <c r="AE33" s="76">
        <v>10</v>
      </c>
      <c r="AF33" s="77">
        <v>11</v>
      </c>
    </row>
    <row r="34" spans="2:32" s="3" customFormat="1" ht="18" customHeight="1" x14ac:dyDescent="0.2">
      <c r="B34" s="77">
        <v>13</v>
      </c>
      <c r="C34" s="76">
        <v>14</v>
      </c>
      <c r="D34" s="76">
        <v>15</v>
      </c>
      <c r="E34" s="76">
        <v>16</v>
      </c>
      <c r="F34" s="76">
        <v>17</v>
      </c>
      <c r="G34" s="76">
        <v>18</v>
      </c>
      <c r="H34" s="77">
        <v>19</v>
      </c>
      <c r="I34" s="79"/>
      <c r="J34" s="77">
        <v>11</v>
      </c>
      <c r="K34" s="80">
        <v>12</v>
      </c>
      <c r="L34" s="80">
        <v>13</v>
      </c>
      <c r="M34" s="80">
        <v>14</v>
      </c>
      <c r="N34" s="80">
        <v>15</v>
      </c>
      <c r="O34" s="81">
        <v>16</v>
      </c>
      <c r="P34" s="77">
        <v>17</v>
      </c>
      <c r="Q34" s="79"/>
      <c r="R34" s="77">
        <v>15</v>
      </c>
      <c r="S34" s="76">
        <v>16</v>
      </c>
      <c r="T34" s="76">
        <v>17</v>
      </c>
      <c r="U34" s="76">
        <v>18</v>
      </c>
      <c r="V34" s="76">
        <v>19</v>
      </c>
      <c r="W34" s="76">
        <v>20</v>
      </c>
      <c r="X34" s="77">
        <v>21</v>
      </c>
      <c r="Y34" s="79"/>
      <c r="Z34" s="77">
        <v>12</v>
      </c>
      <c r="AA34" s="76">
        <v>13</v>
      </c>
      <c r="AB34" s="76">
        <v>14</v>
      </c>
      <c r="AC34" s="76">
        <v>15</v>
      </c>
      <c r="AD34" s="76">
        <v>16</v>
      </c>
      <c r="AE34" s="76">
        <v>17</v>
      </c>
      <c r="AF34" s="77">
        <v>18</v>
      </c>
    </row>
    <row r="35" spans="2:32" s="3" customFormat="1" ht="18" customHeight="1" x14ac:dyDescent="0.2">
      <c r="B35" s="77">
        <v>20</v>
      </c>
      <c r="C35" s="76">
        <v>21</v>
      </c>
      <c r="D35" s="76">
        <v>22</v>
      </c>
      <c r="E35" s="76">
        <v>23</v>
      </c>
      <c r="F35" s="77">
        <v>24</v>
      </c>
      <c r="G35" s="76">
        <v>25</v>
      </c>
      <c r="H35" s="77">
        <v>26</v>
      </c>
      <c r="I35" s="79"/>
      <c r="J35" s="77">
        <v>18</v>
      </c>
      <c r="K35" s="80">
        <v>19</v>
      </c>
      <c r="L35" s="80">
        <v>20</v>
      </c>
      <c r="M35" s="80">
        <v>21</v>
      </c>
      <c r="N35" s="80">
        <v>22</v>
      </c>
      <c r="O35" s="81">
        <v>23</v>
      </c>
      <c r="P35" s="77">
        <v>24</v>
      </c>
      <c r="Q35" s="79"/>
      <c r="R35" s="77">
        <v>22</v>
      </c>
      <c r="S35" s="76">
        <v>23</v>
      </c>
      <c r="T35" s="76">
        <v>24</v>
      </c>
      <c r="U35" s="76">
        <v>25</v>
      </c>
      <c r="V35" s="76">
        <v>26</v>
      </c>
      <c r="W35" s="76">
        <v>27</v>
      </c>
      <c r="X35" s="77">
        <v>28</v>
      </c>
      <c r="Y35" s="79"/>
      <c r="Z35" s="77">
        <v>19</v>
      </c>
      <c r="AA35" s="76">
        <v>20</v>
      </c>
      <c r="AB35" s="76">
        <v>21</v>
      </c>
      <c r="AC35" s="76">
        <v>22</v>
      </c>
      <c r="AD35" s="76">
        <v>23</v>
      </c>
      <c r="AE35" s="76">
        <v>24</v>
      </c>
      <c r="AF35" s="77">
        <v>25</v>
      </c>
    </row>
    <row r="36" spans="2:32" s="3" customFormat="1" ht="18" customHeight="1" thickBot="1" x14ac:dyDescent="0.25">
      <c r="B36" s="77">
        <v>27</v>
      </c>
      <c r="C36" s="76">
        <v>28</v>
      </c>
      <c r="D36" s="76">
        <v>29</v>
      </c>
      <c r="E36" s="76">
        <v>30</v>
      </c>
      <c r="F36" s="76"/>
      <c r="G36" s="76"/>
      <c r="H36" s="83"/>
      <c r="I36" s="79"/>
      <c r="J36" s="77">
        <v>25</v>
      </c>
      <c r="K36" s="77">
        <v>26</v>
      </c>
      <c r="L36" s="80">
        <v>27</v>
      </c>
      <c r="M36" s="80">
        <v>28</v>
      </c>
      <c r="N36" s="80">
        <v>29</v>
      </c>
      <c r="O36" s="81">
        <v>30</v>
      </c>
      <c r="P36" s="82">
        <v>31</v>
      </c>
      <c r="Q36" s="79"/>
      <c r="R36" s="77">
        <v>29</v>
      </c>
      <c r="S36" s="76">
        <v>30</v>
      </c>
      <c r="T36" s="76">
        <v>31</v>
      </c>
      <c r="U36" s="76"/>
      <c r="V36" s="76"/>
      <c r="W36" s="76"/>
      <c r="X36" s="83"/>
      <c r="Y36" s="79"/>
      <c r="Z36" s="77">
        <v>26</v>
      </c>
      <c r="AA36" s="76">
        <v>27</v>
      </c>
      <c r="AB36" s="76">
        <v>28</v>
      </c>
      <c r="AC36" s="76"/>
      <c r="AD36" s="76"/>
      <c r="AE36" s="76"/>
      <c r="AF36" s="83"/>
    </row>
    <row r="37" spans="2:32" s="3" customFormat="1" ht="18" customHeight="1" thickBot="1" x14ac:dyDescent="0.25">
      <c r="B37" s="76"/>
      <c r="C37" s="76"/>
      <c r="D37" s="76"/>
      <c r="E37" s="76"/>
      <c r="F37" s="76"/>
      <c r="G37" s="86" t="s">
        <v>57</v>
      </c>
      <c r="H37" s="87"/>
      <c r="I37" s="79"/>
      <c r="J37" s="76"/>
      <c r="K37" s="76"/>
      <c r="L37" s="76"/>
      <c r="M37" s="76"/>
      <c r="N37" s="76"/>
      <c r="O37" s="86" t="s">
        <v>57</v>
      </c>
      <c r="P37" s="87"/>
      <c r="Q37" s="79"/>
      <c r="R37" s="76"/>
      <c r="S37" s="76"/>
      <c r="T37" s="76"/>
      <c r="U37" s="76"/>
      <c r="V37" s="76"/>
      <c r="W37" s="86" t="s">
        <v>57</v>
      </c>
      <c r="X37" s="87"/>
      <c r="Y37" s="79"/>
      <c r="Z37" s="76"/>
      <c r="AA37" s="76"/>
      <c r="AB37" s="76"/>
      <c r="AC37" s="76"/>
      <c r="AD37" s="76"/>
      <c r="AE37" s="86" t="s">
        <v>57</v>
      </c>
      <c r="AF37" s="87"/>
    </row>
    <row r="38" spans="2:32" s="3" customFormat="1" ht="18" customHeight="1" x14ac:dyDescent="0.2"/>
    <row r="39" spans="2:32" s="3" customFormat="1" ht="18" customHeight="1" x14ac:dyDescent="0.2">
      <c r="B39" s="141" t="s">
        <v>31</v>
      </c>
      <c r="C39" s="91"/>
      <c r="D39" s="91"/>
      <c r="E39" s="91"/>
      <c r="F39" s="91"/>
      <c r="G39" s="91"/>
      <c r="H39" s="92"/>
      <c r="J39" s="141" t="s">
        <v>30</v>
      </c>
      <c r="K39" s="91"/>
      <c r="L39" s="91"/>
      <c r="M39" s="91"/>
      <c r="N39" s="91"/>
      <c r="O39" s="91"/>
      <c r="P39" s="92"/>
      <c r="R39" s="141" t="s">
        <v>29</v>
      </c>
      <c r="S39" s="91"/>
      <c r="T39" s="91"/>
      <c r="U39" s="91"/>
      <c r="V39" s="91"/>
      <c r="W39" s="91"/>
      <c r="X39" s="92"/>
      <c r="Z39" s="141" t="s">
        <v>28</v>
      </c>
      <c r="AA39" s="91"/>
      <c r="AB39" s="91"/>
      <c r="AC39" s="91"/>
      <c r="AD39" s="91"/>
      <c r="AE39" s="91"/>
      <c r="AF39" s="92"/>
    </row>
    <row r="40" spans="2:32" s="3" customFormat="1" ht="18" customHeight="1" x14ac:dyDescent="0.2">
      <c r="B40" s="22" t="s">
        <v>23</v>
      </c>
      <c r="C40" s="22" t="s">
        <v>27</v>
      </c>
      <c r="D40" s="22" t="s">
        <v>25</v>
      </c>
      <c r="E40" s="22" t="s">
        <v>26</v>
      </c>
      <c r="F40" s="22" t="s">
        <v>25</v>
      </c>
      <c r="G40" s="22" t="s">
        <v>24</v>
      </c>
      <c r="H40" s="22" t="s">
        <v>23</v>
      </c>
      <c r="J40" s="22" t="s">
        <v>23</v>
      </c>
      <c r="K40" s="22" t="s">
        <v>27</v>
      </c>
      <c r="L40" s="22" t="s">
        <v>25</v>
      </c>
      <c r="M40" s="22" t="s">
        <v>26</v>
      </c>
      <c r="N40" s="22" t="s">
        <v>25</v>
      </c>
      <c r="O40" s="22" t="s">
        <v>24</v>
      </c>
      <c r="P40" s="22" t="s">
        <v>23</v>
      </c>
      <c r="R40" s="22" t="s">
        <v>23</v>
      </c>
      <c r="S40" s="22" t="s">
        <v>27</v>
      </c>
      <c r="T40" s="22" t="s">
        <v>25</v>
      </c>
      <c r="U40" s="22" t="s">
        <v>26</v>
      </c>
      <c r="V40" s="22" t="s">
        <v>25</v>
      </c>
      <c r="W40" s="22" t="s">
        <v>24</v>
      </c>
      <c r="X40" s="22" t="s">
        <v>23</v>
      </c>
      <c r="Z40" s="22" t="s">
        <v>23</v>
      </c>
      <c r="AA40" s="22" t="s">
        <v>27</v>
      </c>
      <c r="AB40" s="22" t="s">
        <v>25</v>
      </c>
      <c r="AC40" s="22" t="s">
        <v>26</v>
      </c>
      <c r="AD40" s="22" t="s">
        <v>25</v>
      </c>
      <c r="AE40" s="22" t="s">
        <v>24</v>
      </c>
      <c r="AF40" s="22" t="s">
        <v>23</v>
      </c>
    </row>
    <row r="41" spans="2:32" s="3" customFormat="1" ht="18" customHeight="1" x14ac:dyDescent="0.2">
      <c r="B41" s="76"/>
      <c r="C41" s="76"/>
      <c r="D41" s="76"/>
      <c r="E41" s="76">
        <v>1</v>
      </c>
      <c r="F41" s="76">
        <v>2</v>
      </c>
      <c r="G41" s="76">
        <v>3</v>
      </c>
      <c r="H41" s="77">
        <v>4</v>
      </c>
      <c r="I41" s="79"/>
      <c r="J41" s="76"/>
      <c r="K41" s="76"/>
      <c r="L41" s="76"/>
      <c r="M41" s="76"/>
      <c r="N41" s="76"/>
      <c r="O41" s="76"/>
      <c r="P41" s="77">
        <v>1</v>
      </c>
      <c r="Q41" s="79"/>
      <c r="R41" s="76"/>
      <c r="S41" s="76">
        <v>1</v>
      </c>
      <c r="T41" s="76">
        <v>2</v>
      </c>
      <c r="U41" s="76">
        <v>3</v>
      </c>
      <c r="V41" s="76">
        <v>4</v>
      </c>
      <c r="W41" s="76">
        <v>5</v>
      </c>
      <c r="X41" s="77">
        <v>6</v>
      </c>
      <c r="Y41" s="89"/>
      <c r="Z41" s="80"/>
      <c r="AA41" s="80"/>
      <c r="AB41" s="80"/>
      <c r="AC41" s="80"/>
      <c r="AD41" s="80">
        <v>1</v>
      </c>
      <c r="AE41" s="80">
        <v>2</v>
      </c>
      <c r="AF41" s="77">
        <v>3</v>
      </c>
    </row>
    <row r="42" spans="2:32" s="3" customFormat="1" ht="18" customHeight="1" x14ac:dyDescent="0.2">
      <c r="B42" s="77">
        <v>5</v>
      </c>
      <c r="C42" s="76">
        <v>6</v>
      </c>
      <c r="D42" s="76">
        <v>7</v>
      </c>
      <c r="E42" s="76">
        <v>8</v>
      </c>
      <c r="F42" s="76">
        <v>9</v>
      </c>
      <c r="G42" s="76">
        <v>10</v>
      </c>
      <c r="H42" s="77">
        <v>11</v>
      </c>
      <c r="I42" s="79"/>
      <c r="J42" s="77">
        <v>2</v>
      </c>
      <c r="K42" s="76">
        <v>3</v>
      </c>
      <c r="L42" s="76">
        <v>4</v>
      </c>
      <c r="M42" s="76">
        <v>5</v>
      </c>
      <c r="N42" s="76">
        <v>6</v>
      </c>
      <c r="O42" s="76">
        <v>7</v>
      </c>
      <c r="P42" s="77">
        <v>8</v>
      </c>
      <c r="Q42" s="79"/>
      <c r="R42" s="77">
        <v>7</v>
      </c>
      <c r="S42" s="76">
        <v>8</v>
      </c>
      <c r="T42" s="76">
        <v>9</v>
      </c>
      <c r="U42" s="76">
        <v>10</v>
      </c>
      <c r="V42" s="76">
        <v>11</v>
      </c>
      <c r="W42" s="76">
        <v>12</v>
      </c>
      <c r="X42" s="77">
        <v>13</v>
      </c>
      <c r="Y42" s="89"/>
      <c r="Z42" s="77">
        <v>4</v>
      </c>
      <c r="AA42" s="80">
        <v>5</v>
      </c>
      <c r="AB42" s="80">
        <v>6</v>
      </c>
      <c r="AC42" s="80">
        <v>7</v>
      </c>
      <c r="AD42" s="80">
        <v>8</v>
      </c>
      <c r="AE42" s="80">
        <v>9</v>
      </c>
      <c r="AF42" s="77">
        <v>10</v>
      </c>
    </row>
    <row r="43" spans="2:32" s="3" customFormat="1" ht="18" customHeight="1" x14ac:dyDescent="0.2">
      <c r="B43" s="77">
        <v>12</v>
      </c>
      <c r="C43" s="76">
        <v>13</v>
      </c>
      <c r="D43" s="76">
        <v>14</v>
      </c>
      <c r="E43" s="76">
        <v>15</v>
      </c>
      <c r="F43" s="76">
        <v>16</v>
      </c>
      <c r="G43" s="76">
        <v>17</v>
      </c>
      <c r="H43" s="77">
        <v>18</v>
      </c>
      <c r="I43" s="79"/>
      <c r="J43" s="77">
        <v>9</v>
      </c>
      <c r="K43" s="76">
        <v>10</v>
      </c>
      <c r="L43" s="76">
        <v>11</v>
      </c>
      <c r="M43" s="76">
        <v>12</v>
      </c>
      <c r="N43" s="76">
        <v>13</v>
      </c>
      <c r="O43" s="76">
        <v>14</v>
      </c>
      <c r="P43" s="77">
        <v>15</v>
      </c>
      <c r="Q43" s="79"/>
      <c r="R43" s="77">
        <v>14</v>
      </c>
      <c r="S43" s="76">
        <v>15</v>
      </c>
      <c r="T43" s="76">
        <v>16</v>
      </c>
      <c r="U43" s="76">
        <v>17</v>
      </c>
      <c r="V43" s="76">
        <v>18</v>
      </c>
      <c r="W43" s="76">
        <v>19</v>
      </c>
      <c r="X43" s="77">
        <v>20</v>
      </c>
      <c r="Y43" s="89"/>
      <c r="Z43" s="77">
        <v>11</v>
      </c>
      <c r="AA43" s="80">
        <v>12</v>
      </c>
      <c r="AB43" s="80">
        <v>13</v>
      </c>
      <c r="AC43" s="80">
        <v>14</v>
      </c>
      <c r="AD43" s="80">
        <v>15</v>
      </c>
      <c r="AE43" s="81">
        <v>16</v>
      </c>
      <c r="AF43" s="77">
        <v>17</v>
      </c>
    </row>
    <row r="44" spans="2:32" s="3" customFormat="1" ht="18" customHeight="1" x14ac:dyDescent="0.2">
      <c r="B44" s="77">
        <v>19</v>
      </c>
      <c r="C44" s="76">
        <v>20</v>
      </c>
      <c r="D44" s="76">
        <v>21</v>
      </c>
      <c r="E44" s="76">
        <v>22</v>
      </c>
      <c r="F44" s="76">
        <v>23</v>
      </c>
      <c r="G44" s="76">
        <v>24</v>
      </c>
      <c r="H44" s="77">
        <v>25</v>
      </c>
      <c r="I44" s="79"/>
      <c r="J44" s="77">
        <v>16</v>
      </c>
      <c r="K44" s="76">
        <v>17</v>
      </c>
      <c r="L44" s="76">
        <v>18</v>
      </c>
      <c r="M44" s="76">
        <v>19</v>
      </c>
      <c r="N44" s="76">
        <v>20</v>
      </c>
      <c r="O44" s="76">
        <v>21</v>
      </c>
      <c r="P44" s="77">
        <v>22</v>
      </c>
      <c r="Q44" s="79"/>
      <c r="R44" s="77">
        <v>21</v>
      </c>
      <c r="S44" s="76">
        <v>22</v>
      </c>
      <c r="T44" s="76">
        <v>23</v>
      </c>
      <c r="U44" s="76">
        <v>24</v>
      </c>
      <c r="V44" s="76">
        <v>25</v>
      </c>
      <c r="W44" s="76">
        <v>26</v>
      </c>
      <c r="X44" s="77">
        <v>27</v>
      </c>
      <c r="Y44" s="89"/>
      <c r="Z44" s="77">
        <v>18</v>
      </c>
      <c r="AA44" s="80">
        <v>19</v>
      </c>
      <c r="AB44" s="80">
        <v>20</v>
      </c>
      <c r="AC44" s="80">
        <v>21</v>
      </c>
      <c r="AD44" s="80">
        <v>22</v>
      </c>
      <c r="AE44" s="81">
        <v>23</v>
      </c>
      <c r="AF44" s="77">
        <v>24</v>
      </c>
    </row>
    <row r="45" spans="2:32" s="3" customFormat="1" ht="18" customHeight="1" thickBot="1" x14ac:dyDescent="0.25">
      <c r="B45" s="77">
        <v>26</v>
      </c>
      <c r="C45" s="76">
        <v>27</v>
      </c>
      <c r="D45" s="76">
        <v>28</v>
      </c>
      <c r="E45" s="76">
        <v>29</v>
      </c>
      <c r="F45" s="76">
        <v>30</v>
      </c>
      <c r="G45" s="76">
        <v>31</v>
      </c>
      <c r="H45" s="83"/>
      <c r="I45" s="79"/>
      <c r="J45" s="77">
        <v>23</v>
      </c>
      <c r="K45" s="76">
        <v>24</v>
      </c>
      <c r="L45" s="76">
        <v>25</v>
      </c>
      <c r="M45" s="76">
        <v>26</v>
      </c>
      <c r="N45" s="76">
        <v>27</v>
      </c>
      <c r="O45" s="76">
        <v>28</v>
      </c>
      <c r="P45" s="82">
        <v>29</v>
      </c>
      <c r="Q45" s="79"/>
      <c r="R45" s="77">
        <v>28</v>
      </c>
      <c r="S45" s="77">
        <v>29</v>
      </c>
      <c r="T45" s="76">
        <v>30</v>
      </c>
      <c r="U45" s="76">
        <v>31</v>
      </c>
      <c r="V45" s="76"/>
      <c r="W45" s="76"/>
      <c r="X45" s="83"/>
      <c r="Y45" s="89"/>
      <c r="Z45" s="77">
        <v>25</v>
      </c>
      <c r="AA45" s="80">
        <v>26</v>
      </c>
      <c r="AB45" s="80">
        <v>27</v>
      </c>
      <c r="AC45" s="80">
        <v>28</v>
      </c>
      <c r="AD45" s="80">
        <v>29</v>
      </c>
      <c r="AE45" s="81">
        <v>30</v>
      </c>
      <c r="AF45" s="84"/>
    </row>
    <row r="46" spans="2:32" s="3" customFormat="1" ht="18" customHeight="1" thickBot="1" x14ac:dyDescent="0.25">
      <c r="B46" s="76"/>
      <c r="C46" s="76"/>
      <c r="D46" s="76"/>
      <c r="E46" s="76"/>
      <c r="F46" s="76"/>
      <c r="G46" s="86" t="s">
        <v>57</v>
      </c>
      <c r="H46" s="87"/>
      <c r="I46" s="79"/>
      <c r="J46" s="77">
        <v>30</v>
      </c>
      <c r="K46" s="76"/>
      <c r="L46" s="76"/>
      <c r="M46" s="76"/>
      <c r="N46" s="76"/>
      <c r="O46" s="86" t="s">
        <v>57</v>
      </c>
      <c r="P46" s="87"/>
      <c r="Q46" s="79"/>
      <c r="R46" s="76"/>
      <c r="S46" s="76"/>
      <c r="T46" s="76"/>
      <c r="U46" s="76"/>
      <c r="V46" s="76"/>
      <c r="W46" s="86" t="s">
        <v>57</v>
      </c>
      <c r="X46" s="87"/>
      <c r="Y46" s="89"/>
      <c r="Z46" s="76"/>
      <c r="AA46" s="76"/>
      <c r="AB46" s="76"/>
      <c r="AC46" s="76"/>
      <c r="AD46" s="76"/>
      <c r="AE46" s="86" t="s">
        <v>57</v>
      </c>
      <c r="AF46" s="87"/>
    </row>
    <row r="47" spans="2:32" s="4" customFormat="1" ht="18" customHeight="1" x14ac:dyDescent="0.2">
      <c r="B47" s="52"/>
      <c r="C47" s="52"/>
      <c r="D47" s="52"/>
      <c r="E47" s="52"/>
      <c r="F47" s="52"/>
      <c r="G47" s="53"/>
      <c r="H47" s="52"/>
      <c r="J47" s="52"/>
      <c r="K47" s="52"/>
      <c r="L47" s="52"/>
      <c r="M47" s="52"/>
      <c r="N47" s="52"/>
      <c r="O47" s="53"/>
      <c r="P47" s="52"/>
      <c r="R47" s="52"/>
      <c r="S47" s="52"/>
      <c r="T47" s="52"/>
      <c r="U47" s="52"/>
      <c r="V47" s="52"/>
      <c r="W47" s="53"/>
      <c r="X47" s="52"/>
      <c r="Z47" s="52"/>
      <c r="AA47" s="52"/>
      <c r="AB47" s="52"/>
      <c r="AC47" s="52"/>
      <c r="AD47" s="52"/>
      <c r="AE47" s="53"/>
      <c r="AF47" s="52"/>
    </row>
    <row r="48" spans="2:32" s="4" customFormat="1" ht="18" customHeight="1" x14ac:dyDescent="0.2">
      <c r="B48" s="142" t="s">
        <v>69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4"/>
    </row>
    <row r="49" spans="2:32" s="4" customFormat="1" ht="28.7" customHeight="1" x14ac:dyDescent="0.2">
      <c r="B49" s="135" t="s">
        <v>71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7"/>
    </row>
    <row r="50" spans="2:32" s="4" customFormat="1" ht="28.7" customHeight="1" x14ac:dyDescent="0.2">
      <c r="B50" s="135" t="s">
        <v>72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7"/>
    </row>
    <row r="51" spans="2:32" s="4" customFormat="1" ht="28.7" customHeight="1" x14ac:dyDescent="0.2">
      <c r="B51" s="135" t="s">
        <v>73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7"/>
    </row>
    <row r="52" spans="2:32" s="4" customFormat="1" ht="28.7" customHeight="1" x14ac:dyDescent="0.2">
      <c r="B52" s="135" t="s">
        <v>74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7"/>
    </row>
    <row r="53" spans="2:32" s="4" customFormat="1" ht="28.7" customHeight="1" x14ac:dyDescent="0.2">
      <c r="B53" s="138" t="s">
        <v>70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40"/>
    </row>
    <row r="54" spans="2:32" ht="7.35" customHeight="1" x14ac:dyDescent="0.2"/>
    <row r="55" spans="2:32" ht="15" customHeight="1" x14ac:dyDescent="0.2">
      <c r="B55" s="100" t="s">
        <v>22</v>
      </c>
      <c r="C55" s="100"/>
      <c r="D55" s="100"/>
      <c r="E55" s="100"/>
      <c r="F55" s="100"/>
      <c r="G55" s="100"/>
      <c r="H55" s="100"/>
      <c r="I55" s="126"/>
      <c r="J55" s="126"/>
      <c r="K55" s="126"/>
      <c r="L55" s="100" t="s">
        <v>8</v>
      </c>
      <c r="M55" s="100"/>
      <c r="N55" s="100" t="s">
        <v>18</v>
      </c>
      <c r="O55" s="100"/>
      <c r="P55" s="100"/>
      <c r="Q55" s="100" t="s">
        <v>17</v>
      </c>
      <c r="R55" s="100"/>
      <c r="S55" s="100"/>
      <c r="T55" s="100"/>
      <c r="U55" s="100"/>
      <c r="V55" s="127"/>
      <c r="W55" s="128" t="s">
        <v>16</v>
      </c>
      <c r="X55" s="128"/>
      <c r="Y55" s="128"/>
      <c r="Z55" s="128"/>
      <c r="AA55" s="128"/>
      <c r="AB55" s="128"/>
      <c r="AC55" s="128"/>
      <c r="AD55" s="100" t="s">
        <v>15</v>
      </c>
      <c r="AE55" s="100"/>
      <c r="AF55" s="100"/>
    </row>
    <row r="56" spans="2:32" ht="15" customHeight="1" x14ac:dyDescent="0.2">
      <c r="B56" s="130" t="s">
        <v>21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2"/>
      <c r="M56" s="132"/>
      <c r="N56" s="132"/>
      <c r="O56" s="132"/>
      <c r="P56" s="132"/>
      <c r="Q56" s="133">
        <f>L56+(N56/60)</f>
        <v>0</v>
      </c>
      <c r="R56" s="133"/>
      <c r="S56" s="133"/>
      <c r="T56" s="133"/>
      <c r="U56" s="133"/>
      <c r="V56" s="133"/>
      <c r="W56" s="134">
        <f>H28+P28+X28+AF28+H37+P37+X37+AF37+H46+P46+X46+AF46</f>
        <v>0</v>
      </c>
      <c r="X56" s="134"/>
      <c r="Y56" s="134"/>
      <c r="Z56" s="134"/>
      <c r="AA56" s="134"/>
      <c r="AB56" s="134"/>
      <c r="AC56" s="134"/>
      <c r="AD56" s="133">
        <f>W56*Q56</f>
        <v>0</v>
      </c>
      <c r="AE56" s="133"/>
      <c r="AF56" s="133"/>
    </row>
    <row r="57" spans="2:32" ht="15" customHeight="1" x14ac:dyDescent="0.2"/>
    <row r="58" spans="2:32" ht="15" customHeight="1" x14ac:dyDescent="0.2">
      <c r="B58" s="100" t="s">
        <v>20</v>
      </c>
      <c r="C58" s="100"/>
      <c r="D58" s="100"/>
      <c r="E58" s="100"/>
      <c r="F58" s="100"/>
      <c r="G58" s="100"/>
      <c r="H58" s="100"/>
      <c r="I58" s="126"/>
      <c r="J58" s="126"/>
      <c r="K58" s="126"/>
      <c r="L58" s="100" t="s">
        <v>8</v>
      </c>
      <c r="M58" s="100"/>
      <c r="N58" s="100" t="s">
        <v>18</v>
      </c>
      <c r="O58" s="100"/>
      <c r="P58" s="100"/>
      <c r="Q58" s="100" t="s">
        <v>17</v>
      </c>
      <c r="R58" s="100"/>
      <c r="S58" s="100"/>
      <c r="T58" s="100"/>
      <c r="U58" s="100"/>
      <c r="V58" s="127"/>
      <c r="W58" s="128" t="s">
        <v>16</v>
      </c>
      <c r="X58" s="128"/>
      <c r="Y58" s="128"/>
      <c r="Z58" s="128"/>
      <c r="AA58" s="128"/>
      <c r="AB58" s="128"/>
      <c r="AC58" s="128"/>
      <c r="AD58" s="100" t="s">
        <v>15</v>
      </c>
      <c r="AE58" s="100"/>
      <c r="AF58" s="100"/>
    </row>
    <row r="59" spans="2:32" ht="15" customHeight="1" x14ac:dyDescent="0.2">
      <c r="B59" s="180"/>
      <c r="C59" s="181"/>
      <c r="D59" s="181"/>
      <c r="E59" s="181"/>
      <c r="F59" s="181"/>
      <c r="G59" s="181"/>
      <c r="H59" s="181"/>
      <c r="I59" s="181"/>
      <c r="J59" s="181"/>
      <c r="K59" s="181"/>
      <c r="L59" s="129"/>
      <c r="M59" s="129"/>
      <c r="N59" s="129"/>
      <c r="O59" s="129"/>
      <c r="P59" s="129"/>
      <c r="Q59" s="125">
        <f t="shared" ref="Q59:Q66" si="0">L59+(N59/60)</f>
        <v>0</v>
      </c>
      <c r="R59" s="125"/>
      <c r="S59" s="125"/>
      <c r="T59" s="125"/>
      <c r="U59" s="125"/>
      <c r="V59" s="125"/>
      <c r="W59" s="129"/>
      <c r="X59" s="129"/>
      <c r="Y59" s="129"/>
      <c r="Z59" s="129"/>
      <c r="AA59" s="129"/>
      <c r="AB59" s="129"/>
      <c r="AC59" s="129"/>
      <c r="AD59" s="125">
        <f t="shared" ref="AD59:AD66" si="1">W59*Q59</f>
        <v>0</v>
      </c>
      <c r="AE59" s="125"/>
      <c r="AF59" s="125"/>
    </row>
    <row r="60" spans="2:32" ht="15" customHeight="1" x14ac:dyDescent="0.2"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29"/>
      <c r="M60" s="129"/>
      <c r="N60" s="129"/>
      <c r="O60" s="129"/>
      <c r="P60" s="129"/>
      <c r="Q60" s="125">
        <f t="shared" si="0"/>
        <v>0</v>
      </c>
      <c r="R60" s="125"/>
      <c r="S60" s="125"/>
      <c r="T60" s="125"/>
      <c r="U60" s="125"/>
      <c r="V60" s="125"/>
      <c r="W60" s="129"/>
      <c r="X60" s="129"/>
      <c r="Y60" s="129"/>
      <c r="Z60" s="129"/>
      <c r="AA60" s="129"/>
      <c r="AB60" s="129"/>
      <c r="AC60" s="129"/>
      <c r="AD60" s="125">
        <f t="shared" si="1"/>
        <v>0</v>
      </c>
      <c r="AE60" s="125"/>
      <c r="AF60" s="125"/>
    </row>
    <row r="61" spans="2:32" ht="15" customHeight="1" x14ac:dyDescent="0.2">
      <c r="B61" s="180"/>
      <c r="C61" s="181"/>
      <c r="D61" s="181"/>
      <c r="E61" s="181"/>
      <c r="F61" s="181"/>
      <c r="G61" s="181"/>
      <c r="H61" s="181"/>
      <c r="I61" s="181"/>
      <c r="J61" s="181"/>
      <c r="K61" s="181"/>
      <c r="L61" s="129"/>
      <c r="M61" s="129"/>
      <c r="N61" s="129"/>
      <c r="O61" s="129"/>
      <c r="P61" s="129"/>
      <c r="Q61" s="125">
        <f t="shared" si="0"/>
        <v>0</v>
      </c>
      <c r="R61" s="125"/>
      <c r="S61" s="125"/>
      <c r="T61" s="125"/>
      <c r="U61" s="125"/>
      <c r="V61" s="125"/>
      <c r="W61" s="129"/>
      <c r="X61" s="129"/>
      <c r="Y61" s="129"/>
      <c r="Z61" s="129"/>
      <c r="AA61" s="129"/>
      <c r="AB61" s="129"/>
      <c r="AC61" s="129"/>
      <c r="AD61" s="125">
        <f t="shared" si="1"/>
        <v>0</v>
      </c>
      <c r="AE61" s="125"/>
      <c r="AF61" s="125"/>
    </row>
    <row r="62" spans="2:32" ht="15" customHeight="1" x14ac:dyDescent="0.2">
      <c r="B62" s="180"/>
      <c r="C62" s="181"/>
      <c r="D62" s="181"/>
      <c r="E62" s="181"/>
      <c r="F62" s="181"/>
      <c r="G62" s="181"/>
      <c r="H62" s="181"/>
      <c r="I62" s="181"/>
      <c r="J62" s="181"/>
      <c r="K62" s="181"/>
      <c r="L62" s="129"/>
      <c r="M62" s="129"/>
      <c r="N62" s="129"/>
      <c r="O62" s="129"/>
      <c r="P62" s="129"/>
      <c r="Q62" s="125">
        <f t="shared" si="0"/>
        <v>0</v>
      </c>
      <c r="R62" s="125"/>
      <c r="S62" s="125"/>
      <c r="T62" s="125"/>
      <c r="U62" s="125"/>
      <c r="V62" s="125"/>
      <c r="W62" s="129"/>
      <c r="X62" s="129"/>
      <c r="Y62" s="129"/>
      <c r="Z62" s="129"/>
      <c r="AA62" s="129"/>
      <c r="AB62" s="129"/>
      <c r="AC62" s="129"/>
      <c r="AD62" s="125">
        <f t="shared" si="1"/>
        <v>0</v>
      </c>
      <c r="AE62" s="125"/>
      <c r="AF62" s="125"/>
    </row>
    <row r="63" spans="2:32" ht="15" customHeight="1" x14ac:dyDescent="0.2">
      <c r="B63" s="180"/>
      <c r="C63" s="181"/>
      <c r="D63" s="181"/>
      <c r="E63" s="181"/>
      <c r="F63" s="181"/>
      <c r="G63" s="181"/>
      <c r="H63" s="181"/>
      <c r="I63" s="181"/>
      <c r="J63" s="181"/>
      <c r="K63" s="181"/>
      <c r="L63" s="129"/>
      <c r="M63" s="129"/>
      <c r="N63" s="129"/>
      <c r="O63" s="129"/>
      <c r="P63" s="129"/>
      <c r="Q63" s="125">
        <f t="shared" si="0"/>
        <v>0</v>
      </c>
      <c r="R63" s="125"/>
      <c r="S63" s="125"/>
      <c r="T63" s="125"/>
      <c r="U63" s="125"/>
      <c r="V63" s="125"/>
      <c r="W63" s="129"/>
      <c r="X63" s="129"/>
      <c r="Y63" s="129"/>
      <c r="Z63" s="129"/>
      <c r="AA63" s="129"/>
      <c r="AB63" s="129"/>
      <c r="AC63" s="129"/>
      <c r="AD63" s="125">
        <f t="shared" si="1"/>
        <v>0</v>
      </c>
      <c r="AE63" s="125"/>
      <c r="AF63" s="125"/>
    </row>
    <row r="64" spans="2:32" ht="15" customHeight="1" x14ac:dyDescent="0.2">
      <c r="B64" s="180"/>
      <c r="C64" s="181"/>
      <c r="D64" s="181"/>
      <c r="E64" s="181"/>
      <c r="F64" s="181"/>
      <c r="G64" s="181"/>
      <c r="H64" s="181"/>
      <c r="I64" s="181"/>
      <c r="J64" s="181"/>
      <c r="K64" s="181"/>
      <c r="L64" s="129"/>
      <c r="M64" s="129"/>
      <c r="N64" s="129"/>
      <c r="O64" s="129"/>
      <c r="P64" s="129"/>
      <c r="Q64" s="125">
        <f t="shared" si="0"/>
        <v>0</v>
      </c>
      <c r="R64" s="125"/>
      <c r="S64" s="125"/>
      <c r="T64" s="125"/>
      <c r="U64" s="125"/>
      <c r="V64" s="125"/>
      <c r="W64" s="129"/>
      <c r="X64" s="129"/>
      <c r="Y64" s="129"/>
      <c r="Z64" s="129"/>
      <c r="AA64" s="129"/>
      <c r="AB64" s="129"/>
      <c r="AC64" s="129"/>
      <c r="AD64" s="125">
        <f t="shared" si="1"/>
        <v>0</v>
      </c>
      <c r="AE64" s="125"/>
      <c r="AF64" s="125"/>
    </row>
    <row r="65" spans="2:32" ht="15" customHeight="1" x14ac:dyDescent="0.2"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29"/>
      <c r="M65" s="129"/>
      <c r="N65" s="129"/>
      <c r="O65" s="129"/>
      <c r="P65" s="129"/>
      <c r="Q65" s="125">
        <f t="shared" si="0"/>
        <v>0</v>
      </c>
      <c r="R65" s="125"/>
      <c r="S65" s="125"/>
      <c r="T65" s="125"/>
      <c r="U65" s="125"/>
      <c r="V65" s="125"/>
      <c r="W65" s="129"/>
      <c r="X65" s="129"/>
      <c r="Y65" s="129"/>
      <c r="Z65" s="129"/>
      <c r="AA65" s="129"/>
      <c r="AB65" s="129"/>
      <c r="AC65" s="129"/>
      <c r="AD65" s="125">
        <f t="shared" si="1"/>
        <v>0</v>
      </c>
      <c r="AE65" s="125"/>
      <c r="AF65" s="125"/>
    </row>
    <row r="66" spans="2:32" ht="15" customHeight="1" x14ac:dyDescent="0.2">
      <c r="B66" s="180"/>
      <c r="C66" s="181"/>
      <c r="D66" s="181"/>
      <c r="E66" s="181"/>
      <c r="F66" s="181"/>
      <c r="G66" s="181"/>
      <c r="H66" s="181"/>
      <c r="I66" s="181"/>
      <c r="J66" s="181"/>
      <c r="K66" s="181"/>
      <c r="L66" s="129"/>
      <c r="M66" s="129"/>
      <c r="N66" s="129"/>
      <c r="O66" s="129"/>
      <c r="P66" s="129"/>
      <c r="Q66" s="125">
        <f t="shared" si="0"/>
        <v>0</v>
      </c>
      <c r="R66" s="125"/>
      <c r="S66" s="125"/>
      <c r="T66" s="125"/>
      <c r="U66" s="125"/>
      <c r="V66" s="125"/>
      <c r="W66" s="129"/>
      <c r="X66" s="129"/>
      <c r="Y66" s="129"/>
      <c r="Z66" s="129"/>
      <c r="AA66" s="129"/>
      <c r="AB66" s="129"/>
      <c r="AC66" s="129"/>
      <c r="AD66" s="125">
        <f t="shared" si="1"/>
        <v>0</v>
      </c>
      <c r="AE66" s="125"/>
      <c r="AF66" s="125"/>
    </row>
    <row r="67" spans="2:32" ht="15" customHeight="1" x14ac:dyDescent="0.2">
      <c r="B67" s="124" t="s">
        <v>14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5"/>
      <c r="AD67" s="125">
        <f>SUM(AD59:AF66)</f>
        <v>0</v>
      </c>
      <c r="AE67" s="125"/>
      <c r="AF67" s="125"/>
    </row>
    <row r="68" spans="2:32" ht="15" customHeight="1" x14ac:dyDescent="0.2"/>
    <row r="69" spans="2:32" ht="15" customHeight="1" x14ac:dyDescent="0.2">
      <c r="B69" s="100" t="s">
        <v>19</v>
      </c>
      <c r="C69" s="100"/>
      <c r="D69" s="100"/>
      <c r="E69" s="100"/>
      <c r="F69" s="100"/>
      <c r="G69" s="100"/>
      <c r="H69" s="100"/>
      <c r="I69" s="126"/>
      <c r="J69" s="126"/>
      <c r="K69" s="126"/>
      <c r="L69" s="100" t="s">
        <v>8</v>
      </c>
      <c r="M69" s="100"/>
      <c r="N69" s="100" t="s">
        <v>18</v>
      </c>
      <c r="O69" s="100"/>
      <c r="P69" s="100"/>
      <c r="Q69" s="100" t="s">
        <v>17</v>
      </c>
      <c r="R69" s="100"/>
      <c r="S69" s="100"/>
      <c r="T69" s="100"/>
      <c r="U69" s="100"/>
      <c r="V69" s="127"/>
      <c r="W69" s="128" t="s">
        <v>16</v>
      </c>
      <c r="X69" s="128"/>
      <c r="Y69" s="128"/>
      <c r="Z69" s="128"/>
      <c r="AA69" s="128"/>
      <c r="AB69" s="128"/>
      <c r="AC69" s="128"/>
      <c r="AD69" s="100" t="s">
        <v>15</v>
      </c>
      <c r="AE69" s="100"/>
      <c r="AF69" s="100"/>
    </row>
    <row r="70" spans="2:32" ht="15" customHeight="1" x14ac:dyDescent="0.2"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23"/>
      <c r="M70" s="123"/>
      <c r="N70" s="123"/>
      <c r="O70" s="123"/>
      <c r="P70" s="123"/>
      <c r="Q70" s="116">
        <f t="shared" ref="Q70:Q77" si="2">L70+(N70/60)</f>
        <v>0</v>
      </c>
      <c r="R70" s="116"/>
      <c r="S70" s="116"/>
      <c r="T70" s="116"/>
      <c r="U70" s="116"/>
      <c r="V70" s="116"/>
      <c r="W70" s="123"/>
      <c r="X70" s="123"/>
      <c r="Y70" s="123"/>
      <c r="Z70" s="123"/>
      <c r="AA70" s="123"/>
      <c r="AB70" s="123"/>
      <c r="AC70" s="123"/>
      <c r="AD70" s="116">
        <f t="shared" ref="AD70:AD77" si="3">W70*Q70</f>
        <v>0</v>
      </c>
      <c r="AE70" s="116"/>
      <c r="AF70" s="116"/>
    </row>
    <row r="71" spans="2:32" ht="15" customHeight="1" x14ac:dyDescent="0.2">
      <c r="B71" s="182"/>
      <c r="C71" s="183"/>
      <c r="D71" s="183"/>
      <c r="E71" s="183"/>
      <c r="F71" s="183"/>
      <c r="G71" s="183"/>
      <c r="H71" s="183"/>
      <c r="I71" s="183"/>
      <c r="J71" s="183"/>
      <c r="K71" s="183"/>
      <c r="L71" s="123"/>
      <c r="M71" s="123"/>
      <c r="N71" s="123"/>
      <c r="O71" s="123"/>
      <c r="P71" s="123"/>
      <c r="Q71" s="116">
        <f t="shared" si="2"/>
        <v>0</v>
      </c>
      <c r="R71" s="116"/>
      <c r="S71" s="116"/>
      <c r="T71" s="116"/>
      <c r="U71" s="116"/>
      <c r="V71" s="116"/>
      <c r="W71" s="123"/>
      <c r="X71" s="123"/>
      <c r="Y71" s="123"/>
      <c r="Z71" s="123"/>
      <c r="AA71" s="123"/>
      <c r="AB71" s="123"/>
      <c r="AC71" s="123"/>
      <c r="AD71" s="116">
        <f t="shared" si="3"/>
        <v>0</v>
      </c>
      <c r="AE71" s="116"/>
      <c r="AF71" s="116"/>
    </row>
    <row r="72" spans="2:32" ht="15" customHeight="1" x14ac:dyDescent="0.2">
      <c r="B72" s="182"/>
      <c r="C72" s="183"/>
      <c r="D72" s="183"/>
      <c r="E72" s="183"/>
      <c r="F72" s="183"/>
      <c r="G72" s="183"/>
      <c r="H72" s="183"/>
      <c r="I72" s="183"/>
      <c r="J72" s="183"/>
      <c r="K72" s="183"/>
      <c r="L72" s="123"/>
      <c r="M72" s="123"/>
      <c r="N72" s="123"/>
      <c r="O72" s="123"/>
      <c r="P72" s="123"/>
      <c r="Q72" s="116">
        <f t="shared" si="2"/>
        <v>0</v>
      </c>
      <c r="R72" s="116"/>
      <c r="S72" s="116"/>
      <c r="T72" s="116"/>
      <c r="U72" s="116"/>
      <c r="V72" s="116"/>
      <c r="W72" s="123"/>
      <c r="X72" s="123"/>
      <c r="Y72" s="123"/>
      <c r="Z72" s="123"/>
      <c r="AA72" s="123"/>
      <c r="AB72" s="123"/>
      <c r="AC72" s="123"/>
      <c r="AD72" s="116">
        <f t="shared" si="3"/>
        <v>0</v>
      </c>
      <c r="AE72" s="116"/>
      <c r="AF72" s="116"/>
    </row>
    <row r="73" spans="2:32" ht="15" customHeight="1" x14ac:dyDescent="0.2">
      <c r="B73" s="182"/>
      <c r="C73" s="183"/>
      <c r="D73" s="183"/>
      <c r="E73" s="183"/>
      <c r="F73" s="183"/>
      <c r="G73" s="183"/>
      <c r="H73" s="183"/>
      <c r="I73" s="183"/>
      <c r="J73" s="183"/>
      <c r="K73" s="183"/>
      <c r="L73" s="123"/>
      <c r="M73" s="123"/>
      <c r="N73" s="123"/>
      <c r="O73" s="123"/>
      <c r="P73" s="123"/>
      <c r="Q73" s="116">
        <f t="shared" si="2"/>
        <v>0</v>
      </c>
      <c r="R73" s="116"/>
      <c r="S73" s="116"/>
      <c r="T73" s="116"/>
      <c r="U73" s="116"/>
      <c r="V73" s="116"/>
      <c r="W73" s="123"/>
      <c r="X73" s="123"/>
      <c r="Y73" s="123"/>
      <c r="Z73" s="123"/>
      <c r="AA73" s="123"/>
      <c r="AB73" s="123"/>
      <c r="AC73" s="123"/>
      <c r="AD73" s="116">
        <f t="shared" si="3"/>
        <v>0</v>
      </c>
      <c r="AE73" s="116"/>
      <c r="AF73" s="116"/>
    </row>
    <row r="74" spans="2:32" x14ac:dyDescent="0.2">
      <c r="B74" s="182"/>
      <c r="C74" s="183"/>
      <c r="D74" s="183"/>
      <c r="E74" s="183"/>
      <c r="F74" s="183"/>
      <c r="G74" s="183"/>
      <c r="H74" s="183"/>
      <c r="I74" s="183"/>
      <c r="J74" s="183"/>
      <c r="K74" s="183"/>
      <c r="L74" s="123"/>
      <c r="M74" s="123"/>
      <c r="N74" s="123"/>
      <c r="O74" s="123"/>
      <c r="P74" s="123"/>
      <c r="Q74" s="116">
        <f t="shared" si="2"/>
        <v>0</v>
      </c>
      <c r="R74" s="116"/>
      <c r="S74" s="116"/>
      <c r="T74" s="116"/>
      <c r="U74" s="116"/>
      <c r="V74" s="116"/>
      <c r="W74" s="123"/>
      <c r="X74" s="123"/>
      <c r="Y74" s="123"/>
      <c r="Z74" s="123"/>
      <c r="AA74" s="123"/>
      <c r="AB74" s="123"/>
      <c r="AC74" s="123"/>
      <c r="AD74" s="116">
        <f t="shared" si="3"/>
        <v>0</v>
      </c>
      <c r="AE74" s="116"/>
      <c r="AF74" s="116"/>
    </row>
    <row r="75" spans="2:32" x14ac:dyDescent="0.2">
      <c r="B75" s="182"/>
      <c r="C75" s="183"/>
      <c r="D75" s="183"/>
      <c r="E75" s="183"/>
      <c r="F75" s="183"/>
      <c r="G75" s="183"/>
      <c r="H75" s="183"/>
      <c r="I75" s="183"/>
      <c r="J75" s="183"/>
      <c r="K75" s="183"/>
      <c r="L75" s="123"/>
      <c r="M75" s="123"/>
      <c r="N75" s="123"/>
      <c r="O75" s="123"/>
      <c r="P75" s="123"/>
      <c r="Q75" s="116">
        <f t="shared" si="2"/>
        <v>0</v>
      </c>
      <c r="R75" s="116"/>
      <c r="S75" s="116"/>
      <c r="T75" s="116"/>
      <c r="U75" s="116"/>
      <c r="V75" s="116"/>
      <c r="W75" s="123"/>
      <c r="X75" s="123"/>
      <c r="Y75" s="123"/>
      <c r="Z75" s="123"/>
      <c r="AA75" s="123"/>
      <c r="AB75" s="123"/>
      <c r="AC75" s="123"/>
      <c r="AD75" s="116">
        <f t="shared" si="3"/>
        <v>0</v>
      </c>
      <c r="AE75" s="116"/>
      <c r="AF75" s="116"/>
    </row>
    <row r="76" spans="2:32" x14ac:dyDescent="0.2">
      <c r="B76" s="182"/>
      <c r="C76" s="183"/>
      <c r="D76" s="183"/>
      <c r="E76" s="183"/>
      <c r="F76" s="183"/>
      <c r="G76" s="183"/>
      <c r="H76" s="183"/>
      <c r="I76" s="183"/>
      <c r="J76" s="183"/>
      <c r="K76" s="183"/>
      <c r="L76" s="123"/>
      <c r="M76" s="123"/>
      <c r="N76" s="123"/>
      <c r="O76" s="123"/>
      <c r="P76" s="123"/>
      <c r="Q76" s="116">
        <f t="shared" si="2"/>
        <v>0</v>
      </c>
      <c r="R76" s="116"/>
      <c r="S76" s="116"/>
      <c r="T76" s="116"/>
      <c r="U76" s="116"/>
      <c r="V76" s="116"/>
      <c r="W76" s="123"/>
      <c r="X76" s="123"/>
      <c r="Y76" s="123"/>
      <c r="Z76" s="123"/>
      <c r="AA76" s="123"/>
      <c r="AB76" s="123"/>
      <c r="AC76" s="123"/>
      <c r="AD76" s="116">
        <f t="shared" si="3"/>
        <v>0</v>
      </c>
      <c r="AE76" s="116"/>
      <c r="AF76" s="116"/>
    </row>
    <row r="77" spans="2:32" x14ac:dyDescent="0.2"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123"/>
      <c r="M77" s="123"/>
      <c r="N77" s="123"/>
      <c r="O77" s="123"/>
      <c r="P77" s="123"/>
      <c r="Q77" s="116">
        <f t="shared" si="2"/>
        <v>0</v>
      </c>
      <c r="R77" s="116"/>
      <c r="S77" s="116"/>
      <c r="T77" s="116"/>
      <c r="U77" s="116"/>
      <c r="V77" s="116"/>
      <c r="W77" s="123"/>
      <c r="X77" s="123"/>
      <c r="Y77" s="123"/>
      <c r="Z77" s="123"/>
      <c r="AA77" s="123"/>
      <c r="AB77" s="123"/>
      <c r="AC77" s="123"/>
      <c r="AD77" s="116">
        <f t="shared" si="3"/>
        <v>0</v>
      </c>
      <c r="AE77" s="116"/>
      <c r="AF77" s="116"/>
    </row>
    <row r="78" spans="2:32" x14ac:dyDescent="0.2">
      <c r="B78" s="113" t="s">
        <v>14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5"/>
      <c r="AD78" s="116">
        <f>SUM(AD70:AF77)</f>
        <v>0</v>
      </c>
      <c r="AE78" s="116"/>
      <c r="AF78" s="116"/>
    </row>
    <row r="79" spans="2:32" x14ac:dyDescent="0.2"/>
    <row r="80" spans="2:32" ht="0.9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"/>
    <row r="82" spans="2:32" x14ac:dyDescent="0.2">
      <c r="B82" s="117" t="s">
        <v>13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8">
        <f>AD56</f>
        <v>0</v>
      </c>
      <c r="V82" s="119"/>
      <c r="W82" s="119"/>
      <c r="X82" s="119"/>
      <c r="Y82" s="119"/>
    </row>
    <row r="83" spans="2:32" x14ac:dyDescent="0.2">
      <c r="B83" s="120" t="s">
        <v>12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1">
        <f>AD67</f>
        <v>0</v>
      </c>
      <c r="V83" s="122"/>
      <c r="W83" s="122"/>
      <c r="X83" s="122"/>
      <c r="Y83" s="122"/>
    </row>
    <row r="84" spans="2:32" x14ac:dyDescent="0.2">
      <c r="B84" s="105" t="s">
        <v>51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6">
        <f>IF(AD78&gt;11,11,AD78)</f>
        <v>0</v>
      </c>
      <c r="V84" s="107"/>
      <c r="W84" s="107"/>
      <c r="X84" s="107"/>
      <c r="Y84" s="107"/>
    </row>
    <row r="85" spans="2:32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32" x14ac:dyDescent="0.2">
      <c r="B86" s="108" t="s">
        <v>11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9">
        <f>U82+U83+U84</f>
        <v>0</v>
      </c>
      <c r="V86" s="110"/>
      <c r="W86" s="110"/>
      <c r="X86" s="110"/>
      <c r="Y86" s="110"/>
      <c r="AA86" s="111" t="s">
        <v>58</v>
      </c>
      <c r="AB86" s="111"/>
      <c r="AC86" s="111"/>
      <c r="AD86" s="111"/>
      <c r="AE86" s="111"/>
      <c r="AF86" s="111"/>
    </row>
    <row r="87" spans="2:3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AA87" s="111"/>
      <c r="AB87" s="111"/>
      <c r="AC87" s="111"/>
      <c r="AD87" s="111"/>
      <c r="AE87" s="111"/>
      <c r="AF87" s="111"/>
    </row>
    <row r="88" spans="2:32" x14ac:dyDescent="0.2">
      <c r="B88" s="108" t="s">
        <v>54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12">
        <v>450</v>
      </c>
      <c r="V88" s="112"/>
      <c r="W88" s="112"/>
      <c r="X88" s="112"/>
      <c r="Y88" s="112"/>
    </row>
    <row r="89" spans="2:32" ht="15" customHeight="1" x14ac:dyDescent="0.2">
      <c r="B89" t="s">
        <v>77</v>
      </c>
    </row>
    <row r="90" spans="2:32" ht="0.9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" customHeight="1" x14ac:dyDescent="0.2"/>
    <row r="92" spans="2:32" ht="18" customHeight="1" x14ac:dyDescent="0.2">
      <c r="B92" s="99" t="s">
        <v>10</v>
      </c>
      <c r="C92" s="91"/>
      <c r="D92" s="91"/>
      <c r="E92" s="91"/>
      <c r="F92" s="91"/>
      <c r="G92" s="91"/>
      <c r="H92" s="92"/>
      <c r="J92" s="100" t="s">
        <v>49</v>
      </c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</row>
    <row r="93" spans="2:32" ht="18" customHeight="1" x14ac:dyDescent="0.2">
      <c r="B93" s="99" t="s">
        <v>9</v>
      </c>
      <c r="C93" s="91"/>
      <c r="D93" s="91"/>
      <c r="E93" s="92"/>
      <c r="F93" s="99" t="s">
        <v>8</v>
      </c>
      <c r="G93" s="91"/>
      <c r="H93" s="92"/>
      <c r="J93" s="101"/>
      <c r="K93" s="102"/>
      <c r="L93" s="103" t="s">
        <v>47</v>
      </c>
      <c r="M93" s="104"/>
      <c r="N93" s="104"/>
      <c r="O93" s="104"/>
      <c r="P93" s="104"/>
      <c r="Q93" s="104"/>
      <c r="R93" s="104"/>
      <c r="S93" s="104"/>
      <c r="T93" s="104"/>
      <c r="U93" s="103" t="s">
        <v>48</v>
      </c>
      <c r="V93" s="104"/>
      <c r="W93" s="104"/>
      <c r="X93" s="104"/>
      <c r="Y93" s="104"/>
      <c r="Z93" s="104"/>
      <c r="AA93" s="104"/>
      <c r="AB93" s="104"/>
      <c r="AC93" s="104"/>
    </row>
    <row r="94" spans="2:32" ht="18" customHeight="1" x14ac:dyDescent="0.2">
      <c r="B94" s="96" t="s">
        <v>6</v>
      </c>
      <c r="C94" s="91"/>
      <c r="D94" s="91"/>
      <c r="E94" s="92"/>
      <c r="F94" s="90">
        <v>450</v>
      </c>
      <c r="G94" s="91"/>
      <c r="H94" s="92"/>
      <c r="J94" s="97" t="s">
        <v>7</v>
      </c>
      <c r="K94" s="97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32" ht="18" customHeight="1" x14ac:dyDescent="0.2">
      <c r="B95" s="96" t="s">
        <v>4</v>
      </c>
      <c r="C95" s="91"/>
      <c r="D95" s="91"/>
      <c r="E95" s="92"/>
      <c r="F95" s="90">
        <v>810</v>
      </c>
      <c r="G95" s="91"/>
      <c r="H95" s="92"/>
      <c r="J95" s="97" t="s">
        <v>5</v>
      </c>
      <c r="K95" s="97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32" ht="18" customHeight="1" x14ac:dyDescent="0.2">
      <c r="B96" s="96" t="s">
        <v>2</v>
      </c>
      <c r="C96" s="91"/>
      <c r="D96" s="91"/>
      <c r="E96" s="92"/>
      <c r="F96" s="90">
        <v>900</v>
      </c>
      <c r="G96" s="91"/>
      <c r="H96" s="92"/>
      <c r="J96" s="97" t="s">
        <v>3</v>
      </c>
      <c r="K96" s="97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32" ht="18" customHeight="1" x14ac:dyDescent="0.2">
      <c r="B97" s="96" t="s">
        <v>1</v>
      </c>
      <c r="C97" s="91"/>
      <c r="D97" s="91"/>
      <c r="E97" s="92"/>
      <c r="F97" s="90">
        <v>990</v>
      </c>
      <c r="G97" s="91"/>
      <c r="H97" s="92"/>
      <c r="U97" s="42" t="s">
        <v>96</v>
      </c>
    </row>
    <row r="98" spans="2:32" ht="18" customHeight="1" x14ac:dyDescent="0.2">
      <c r="B98" s="90">
        <v>12</v>
      </c>
      <c r="C98" s="91"/>
      <c r="D98" s="91"/>
      <c r="E98" s="92"/>
      <c r="F98" s="90">
        <v>979</v>
      </c>
      <c r="G98" s="91"/>
      <c r="H98" s="92"/>
    </row>
    <row r="99" spans="2:32" ht="18" customHeight="1" x14ac:dyDescent="0.2">
      <c r="B99" s="93" t="s">
        <v>0</v>
      </c>
      <c r="C99" s="93"/>
      <c r="D99" s="93"/>
      <c r="E99" s="93"/>
      <c r="F99" s="94">
        <v>900</v>
      </c>
      <c r="G99" s="93"/>
      <c r="H99" s="93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</row>
    <row r="100" spans="2:32" ht="18" customHeight="1" x14ac:dyDescent="0.2">
      <c r="B100" s="56"/>
      <c r="C100" s="56"/>
      <c r="D100" s="56"/>
      <c r="E100" s="56"/>
      <c r="F100" s="57"/>
      <c r="G100" s="56"/>
      <c r="H100" s="56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F100" s="58" t="s">
        <v>80</v>
      </c>
    </row>
    <row r="101" spans="2:32" ht="18" customHeight="1" x14ac:dyDescent="0.2">
      <c r="B101" s="59" t="s">
        <v>81</v>
      </c>
      <c r="C101" s="56"/>
      <c r="D101" s="56"/>
      <c r="E101" s="56"/>
      <c r="F101" s="57"/>
      <c r="G101" s="56"/>
      <c r="H101" s="56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F101" s="54" t="s">
        <v>79</v>
      </c>
    </row>
    <row r="102" spans="2:32" ht="15" customHeight="1" x14ac:dyDescent="0.25">
      <c r="B102" s="60" t="s">
        <v>82</v>
      </c>
      <c r="AF102" s="54" t="s">
        <v>78</v>
      </c>
    </row>
    <row r="103" spans="2:32" x14ac:dyDescent="0.2"/>
  </sheetData>
  <sheetProtection algorithmName="SHA-512" hashValue="vnq0fp4ykDT21aR5+V/e4RGMhCDaq+cseRpLJrll+5Y4K1qfyofiWZAQE2EZWuRXWXVWMR70rxte0y8/iwd35g==" saltValue="0g2fuZuZKrnnY90t/k28tg==" spinCount="100000" sheet="1" objects="1" scenarios="1" formatCells="0"/>
  <mergeCells count="196">
    <mergeCell ref="B14:AF14"/>
    <mergeCell ref="B15:AF15"/>
    <mergeCell ref="B16:AF16"/>
    <mergeCell ref="B17:AF17"/>
    <mergeCell ref="B19:F19"/>
    <mergeCell ref="T19:X19"/>
    <mergeCell ref="Z2:AF2"/>
    <mergeCell ref="Z3:AF3"/>
    <mergeCell ref="G5:AF5"/>
    <mergeCell ref="B9:AF9"/>
    <mergeCell ref="C10:E10"/>
    <mergeCell ref="G10:I10"/>
    <mergeCell ref="K10:V10"/>
    <mergeCell ref="X10:AF10"/>
    <mergeCell ref="B39:H39"/>
    <mergeCell ref="J39:P39"/>
    <mergeCell ref="R39:X39"/>
    <mergeCell ref="Z39:AF39"/>
    <mergeCell ref="B48:AF48"/>
    <mergeCell ref="B49:AF49"/>
    <mergeCell ref="B21:H21"/>
    <mergeCell ref="J21:P21"/>
    <mergeCell ref="R21:X21"/>
    <mergeCell ref="Z21:AF21"/>
    <mergeCell ref="B30:H30"/>
    <mergeCell ref="J30:P30"/>
    <mergeCell ref="R30:X30"/>
    <mergeCell ref="Z30:AF30"/>
    <mergeCell ref="B50:AF50"/>
    <mergeCell ref="B51:AF51"/>
    <mergeCell ref="B52:AF52"/>
    <mergeCell ref="B53:AF53"/>
    <mergeCell ref="B55:K55"/>
    <mergeCell ref="L55:M55"/>
    <mergeCell ref="N55:P55"/>
    <mergeCell ref="Q55:V55"/>
    <mergeCell ref="W55:AC55"/>
    <mergeCell ref="AD55:AF55"/>
    <mergeCell ref="B58:K58"/>
    <mergeCell ref="L58:M58"/>
    <mergeCell ref="N58:P58"/>
    <mergeCell ref="Q58:V58"/>
    <mergeCell ref="W58:AC58"/>
    <mergeCell ref="AD58:AF58"/>
    <mergeCell ref="B56:K56"/>
    <mergeCell ref="L56:M56"/>
    <mergeCell ref="N56:P56"/>
    <mergeCell ref="Q56:V56"/>
    <mergeCell ref="W56:AC56"/>
    <mergeCell ref="AD56:AF56"/>
    <mergeCell ref="B60:K60"/>
    <mergeCell ref="L60:M60"/>
    <mergeCell ref="N60:P60"/>
    <mergeCell ref="Q60:V60"/>
    <mergeCell ref="W60:AC60"/>
    <mergeCell ref="AD60:AF60"/>
    <mergeCell ref="B59:K59"/>
    <mergeCell ref="L59:M59"/>
    <mergeCell ref="N59:P59"/>
    <mergeCell ref="Q59:V59"/>
    <mergeCell ref="W59:AC59"/>
    <mergeCell ref="AD59:AF59"/>
    <mergeCell ref="B62:K62"/>
    <mergeCell ref="L62:M62"/>
    <mergeCell ref="N62:P62"/>
    <mergeCell ref="Q62:V62"/>
    <mergeCell ref="W62:AC62"/>
    <mergeCell ref="AD62:AF62"/>
    <mergeCell ref="B61:K61"/>
    <mergeCell ref="L61:M61"/>
    <mergeCell ref="N61:P61"/>
    <mergeCell ref="Q61:V61"/>
    <mergeCell ref="W61:AC61"/>
    <mergeCell ref="AD61:AF61"/>
    <mergeCell ref="B64:K64"/>
    <mergeCell ref="L64:M64"/>
    <mergeCell ref="N64:P64"/>
    <mergeCell ref="Q64:V64"/>
    <mergeCell ref="W64:AC64"/>
    <mergeCell ref="AD64:AF64"/>
    <mergeCell ref="B63:K63"/>
    <mergeCell ref="L63:M63"/>
    <mergeCell ref="N63:P63"/>
    <mergeCell ref="Q63:V63"/>
    <mergeCell ref="W63:AC63"/>
    <mergeCell ref="AD63:AF63"/>
    <mergeCell ref="B66:K66"/>
    <mergeCell ref="L66:M66"/>
    <mergeCell ref="N66:P66"/>
    <mergeCell ref="Q66:V66"/>
    <mergeCell ref="W66:AC66"/>
    <mergeCell ref="AD66:AF66"/>
    <mergeCell ref="B65:K65"/>
    <mergeCell ref="L65:M65"/>
    <mergeCell ref="N65:P65"/>
    <mergeCell ref="Q65:V65"/>
    <mergeCell ref="W65:AC65"/>
    <mergeCell ref="AD65:AF65"/>
    <mergeCell ref="B70:K70"/>
    <mergeCell ref="L70:M70"/>
    <mergeCell ref="N70:P70"/>
    <mergeCell ref="Q70:V70"/>
    <mergeCell ref="W70:AC70"/>
    <mergeCell ref="AD70:AF70"/>
    <mergeCell ref="B67:AC67"/>
    <mergeCell ref="AD67:AF67"/>
    <mergeCell ref="B69:K69"/>
    <mergeCell ref="L69:M69"/>
    <mergeCell ref="N69:P69"/>
    <mergeCell ref="Q69:V69"/>
    <mergeCell ref="W69:AC69"/>
    <mergeCell ref="AD69:AF69"/>
    <mergeCell ref="B72:K72"/>
    <mergeCell ref="L72:M72"/>
    <mergeCell ref="N72:P72"/>
    <mergeCell ref="Q72:V72"/>
    <mergeCell ref="W72:AC72"/>
    <mergeCell ref="AD72:AF72"/>
    <mergeCell ref="B71:K71"/>
    <mergeCell ref="L71:M71"/>
    <mergeCell ref="N71:P71"/>
    <mergeCell ref="Q71:V71"/>
    <mergeCell ref="W71:AC71"/>
    <mergeCell ref="AD71:AF71"/>
    <mergeCell ref="B74:K74"/>
    <mergeCell ref="L74:M74"/>
    <mergeCell ref="N74:P74"/>
    <mergeCell ref="Q74:V74"/>
    <mergeCell ref="W74:AC74"/>
    <mergeCell ref="AD74:AF74"/>
    <mergeCell ref="B73:K73"/>
    <mergeCell ref="L73:M73"/>
    <mergeCell ref="N73:P73"/>
    <mergeCell ref="Q73:V73"/>
    <mergeCell ref="W73:AC73"/>
    <mergeCell ref="AD73:AF73"/>
    <mergeCell ref="B76:K76"/>
    <mergeCell ref="L76:M76"/>
    <mergeCell ref="N76:P76"/>
    <mergeCell ref="Q76:V76"/>
    <mergeCell ref="W76:AC76"/>
    <mergeCell ref="AD76:AF76"/>
    <mergeCell ref="B75:K75"/>
    <mergeCell ref="L75:M75"/>
    <mergeCell ref="N75:P75"/>
    <mergeCell ref="Q75:V75"/>
    <mergeCell ref="W75:AC75"/>
    <mergeCell ref="AD75:AF75"/>
    <mergeCell ref="B78:AC78"/>
    <mergeCell ref="AD78:AF78"/>
    <mergeCell ref="B82:T82"/>
    <mergeCell ref="U82:Y82"/>
    <mergeCell ref="B83:T83"/>
    <mergeCell ref="U83:Y83"/>
    <mergeCell ref="B77:K77"/>
    <mergeCell ref="L77:M77"/>
    <mergeCell ref="N77:P77"/>
    <mergeCell ref="Q77:V77"/>
    <mergeCell ref="W77:AC77"/>
    <mergeCell ref="AD77:AF77"/>
    <mergeCell ref="B93:E93"/>
    <mergeCell ref="F93:H93"/>
    <mergeCell ref="J93:K93"/>
    <mergeCell ref="L93:T93"/>
    <mergeCell ref="U93:AC93"/>
    <mergeCell ref="B84:T84"/>
    <mergeCell ref="U84:Y84"/>
    <mergeCell ref="B86:T86"/>
    <mergeCell ref="U86:Y86"/>
    <mergeCell ref="AA86:AF87"/>
    <mergeCell ref="B88:T88"/>
    <mergeCell ref="U88:Y88"/>
    <mergeCell ref="B98:E98"/>
    <mergeCell ref="F98:H98"/>
    <mergeCell ref="B99:E99"/>
    <mergeCell ref="F99:H99"/>
    <mergeCell ref="U7:AF7"/>
    <mergeCell ref="B96:E96"/>
    <mergeCell ref="F96:H96"/>
    <mergeCell ref="J96:K96"/>
    <mergeCell ref="L96:T96"/>
    <mergeCell ref="U96:AC96"/>
    <mergeCell ref="B97:E97"/>
    <mergeCell ref="F97:H97"/>
    <mergeCell ref="B94:E94"/>
    <mergeCell ref="F94:H94"/>
    <mergeCell ref="J94:K94"/>
    <mergeCell ref="L94:T94"/>
    <mergeCell ref="U94:AC94"/>
    <mergeCell ref="B95:E95"/>
    <mergeCell ref="F95:H95"/>
    <mergeCell ref="J95:K95"/>
    <mergeCell ref="L95:T95"/>
    <mergeCell ref="U95:AC95"/>
    <mergeCell ref="B92:H92"/>
    <mergeCell ref="J92:AC92"/>
  </mergeCells>
  <conditionalFormatting sqref="U86:Y86">
    <cfRule type="cellIs" dxfId="1" priority="1" operator="lessThan">
      <formula>$U$88</formula>
    </cfRule>
  </conditionalFormatting>
  <printOptions horizontalCentered="1" verticalCentered="1"/>
  <pageMargins left="0.25" right="0.25" top="0.25" bottom="0.25" header="0" footer="0"/>
  <pageSetup paperSize="5" scale="59" orientation="portrait" r:id="rId1"/>
  <headerFooter>
    <oddHeader xml:space="preserve">&amp;L
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13A6E-ACE8-4D4D-A3D1-29757D75F8E8}">
  <sheetPr>
    <tabColor theme="7"/>
    <pageSetUpPr fitToPage="1"/>
  </sheetPr>
  <dimension ref="A1:AG103"/>
  <sheetViews>
    <sheetView showGridLines="0" zoomScaleNormal="100" workbookViewId="0">
      <selection activeCell="Z2" sqref="Z2:AF2"/>
    </sheetView>
  </sheetViews>
  <sheetFormatPr defaultColWidth="0" defaultRowHeight="12.75" zeroHeight="1" x14ac:dyDescent="0.2"/>
  <cols>
    <col min="1" max="1" width="1.28515625" customWidth="1"/>
    <col min="2" max="32" width="4.42578125" customWidth="1"/>
    <col min="33" max="33" width="1.5703125" customWidth="1"/>
    <col min="34" max="16384" width="1.5703125" hidden="1"/>
  </cols>
  <sheetData>
    <row r="1" spans="2:32" x14ac:dyDescent="0.2"/>
    <row r="2" spans="2:32" ht="15" x14ac:dyDescent="0.25">
      <c r="B2" s="36" t="s">
        <v>95</v>
      </c>
      <c r="Y2" s="55" t="s">
        <v>75</v>
      </c>
      <c r="Z2" s="166" t="s">
        <v>84</v>
      </c>
      <c r="AA2" s="166"/>
      <c r="AB2" s="166"/>
      <c r="AC2" s="166"/>
      <c r="AD2" s="166"/>
      <c r="AE2" s="166"/>
      <c r="AF2" s="166"/>
    </row>
    <row r="3" spans="2:32" ht="15" x14ac:dyDescent="0.2">
      <c r="Y3" s="55" t="s">
        <v>76</v>
      </c>
      <c r="Z3" s="166">
        <v>100</v>
      </c>
      <c r="AA3" s="166"/>
      <c r="AB3" s="166"/>
      <c r="AC3" s="166"/>
      <c r="AD3" s="166"/>
      <c r="AE3" s="166"/>
      <c r="AF3" s="166"/>
    </row>
    <row r="4" spans="2:32" x14ac:dyDescent="0.2"/>
    <row r="5" spans="2:32" ht="25.35" customHeight="1" x14ac:dyDescent="0.25">
      <c r="B5" s="36" t="s">
        <v>56</v>
      </c>
      <c r="C5" s="16"/>
      <c r="D5" s="16"/>
      <c r="E5" s="16"/>
      <c r="F5" s="35"/>
      <c r="G5" s="167" t="s">
        <v>85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2:32" ht="6.6" customHeight="1" x14ac:dyDescent="0.2"/>
    <row r="7" spans="2:32" s="16" customFormat="1" ht="25.35" customHeight="1" x14ac:dyDescent="0.25">
      <c r="B7" s="43" t="s">
        <v>52</v>
      </c>
      <c r="C7" s="36" t="s">
        <v>46</v>
      </c>
      <c r="O7" s="36" t="s">
        <v>83</v>
      </c>
      <c r="P7" s="14"/>
      <c r="Q7" s="14"/>
      <c r="R7" s="14"/>
      <c r="S7" s="35"/>
      <c r="T7" s="35"/>
      <c r="U7" s="169" t="s">
        <v>50</v>
      </c>
      <c r="V7" s="91"/>
      <c r="W7" s="91"/>
      <c r="X7" s="91"/>
      <c r="Y7" s="91"/>
      <c r="Z7" s="91"/>
      <c r="AA7" s="91"/>
      <c r="AB7" s="91"/>
      <c r="AC7" s="91"/>
      <c r="AD7" s="91"/>
      <c r="AE7" s="91"/>
      <c r="AF7" s="92"/>
    </row>
    <row r="8" spans="2:32" s="16" customFormat="1" ht="6.6" customHeight="1" x14ac:dyDescent="0.2">
      <c r="O8" s="14"/>
    </row>
    <row r="9" spans="2:32" s="37" customFormat="1" ht="25.35" customHeight="1" x14ac:dyDescent="0.2">
      <c r="B9" s="170" t="s">
        <v>43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2"/>
    </row>
    <row r="10" spans="2:32" s="37" customFormat="1" ht="25.35" customHeight="1" x14ac:dyDescent="0.2">
      <c r="B10" s="18"/>
      <c r="C10" s="173" t="s">
        <v>42</v>
      </c>
      <c r="D10" s="173"/>
      <c r="E10" s="173"/>
      <c r="F10" s="38"/>
      <c r="G10" s="173" t="s">
        <v>41</v>
      </c>
      <c r="H10" s="173"/>
      <c r="I10" s="173"/>
      <c r="J10" s="39"/>
      <c r="K10" s="173" t="s">
        <v>59</v>
      </c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40"/>
      <c r="X10" s="173" t="s">
        <v>40</v>
      </c>
      <c r="Y10" s="174"/>
      <c r="Z10" s="174"/>
      <c r="AA10" s="174"/>
      <c r="AB10" s="174"/>
      <c r="AC10" s="174"/>
      <c r="AD10" s="174"/>
      <c r="AE10" s="174"/>
      <c r="AF10" s="175"/>
    </row>
    <row r="11" spans="2:32" s="50" customFormat="1" ht="14.25" customHeight="1" x14ac:dyDescent="0.2">
      <c r="B11" s="45"/>
      <c r="C11" s="46" t="s">
        <v>61</v>
      </c>
      <c r="D11" s="46"/>
      <c r="E11" s="46"/>
      <c r="F11" s="46"/>
      <c r="G11" s="46" t="s">
        <v>62</v>
      </c>
      <c r="H11" s="46"/>
      <c r="I11" s="46"/>
      <c r="J11" s="46"/>
      <c r="K11" s="46" t="s">
        <v>63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/>
      <c r="X11" s="47" t="s">
        <v>64</v>
      </c>
      <c r="Y11" s="48"/>
      <c r="Z11" s="46"/>
      <c r="AA11" s="46"/>
      <c r="AB11" s="46"/>
      <c r="AC11" s="46"/>
      <c r="AD11" s="46"/>
      <c r="AE11" s="46"/>
      <c r="AF11" s="49"/>
    </row>
    <row r="12" spans="2:32" ht="7.35" customHeight="1" x14ac:dyDescent="0.2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9"/>
      <c r="X12" s="19"/>
      <c r="Y12" s="31"/>
      <c r="Z12" s="30"/>
      <c r="AA12" s="30"/>
      <c r="AB12" s="30"/>
      <c r="AC12" s="30"/>
      <c r="AD12" s="30"/>
      <c r="AE12" s="30"/>
      <c r="AF12" s="32"/>
    </row>
    <row r="13" spans="2:32" s="12" customFormat="1" ht="14.25" customHeight="1" x14ac:dyDescent="0.2">
      <c r="B13" s="41" t="s">
        <v>55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4"/>
      <c r="AA13" s="33"/>
      <c r="AB13" s="33"/>
      <c r="AC13" s="33"/>
      <c r="AD13" s="33"/>
      <c r="AE13" s="33"/>
      <c r="AF13" s="20"/>
    </row>
    <row r="14" spans="2:32" s="7" customFormat="1" ht="32.25" customHeight="1" x14ac:dyDescent="0.2">
      <c r="B14" s="135" t="s">
        <v>65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7"/>
    </row>
    <row r="15" spans="2:32" s="7" customFormat="1" ht="18.600000000000001" customHeight="1" x14ac:dyDescent="0.2">
      <c r="B15" s="135" t="s">
        <v>66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7"/>
    </row>
    <row r="16" spans="2:32" s="7" customFormat="1" ht="32.25" customHeight="1" x14ac:dyDescent="0.2">
      <c r="B16" s="135" t="s">
        <v>67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7"/>
    </row>
    <row r="17" spans="2:32" s="7" customFormat="1" ht="32.25" customHeight="1" x14ac:dyDescent="0.2">
      <c r="B17" s="138" t="s">
        <v>68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40"/>
    </row>
    <row r="18" spans="2:32" s="7" customFormat="1" ht="9.9499999999999993" customHeight="1" x14ac:dyDescent="0.2">
      <c r="B18" s="10"/>
      <c r="C18" s="9"/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2:32" s="17" customFormat="1" ht="25.35" customHeight="1" x14ac:dyDescent="0.25">
      <c r="B19" s="165">
        <v>44810</v>
      </c>
      <c r="C19" s="165"/>
      <c r="D19" s="165"/>
      <c r="E19" s="165"/>
      <c r="F19" s="165"/>
      <c r="G19" s="36" t="s">
        <v>45</v>
      </c>
      <c r="T19" s="165">
        <v>45051</v>
      </c>
      <c r="U19" s="166"/>
      <c r="V19" s="166"/>
      <c r="W19" s="166"/>
      <c r="X19" s="166"/>
      <c r="Y19" s="36" t="s">
        <v>44</v>
      </c>
    </row>
    <row r="20" spans="2:32" ht="6.6" customHeight="1" x14ac:dyDescent="0.2">
      <c r="W20" s="15"/>
      <c r="X20" s="15"/>
      <c r="Y20" s="13"/>
    </row>
    <row r="21" spans="2:32" s="3" customFormat="1" ht="18" customHeight="1" x14ac:dyDescent="0.2">
      <c r="B21" s="141" t="s">
        <v>39</v>
      </c>
      <c r="C21" s="91"/>
      <c r="D21" s="91"/>
      <c r="E21" s="91"/>
      <c r="F21" s="91"/>
      <c r="G21" s="91"/>
      <c r="H21" s="92"/>
      <c r="I21" s="6"/>
      <c r="J21" s="145" t="s">
        <v>38</v>
      </c>
      <c r="K21" s="145"/>
      <c r="L21" s="145"/>
      <c r="M21" s="145"/>
      <c r="N21" s="145"/>
      <c r="O21" s="145"/>
      <c r="P21" s="145"/>
      <c r="R21" s="141" t="s">
        <v>37</v>
      </c>
      <c r="S21" s="91"/>
      <c r="T21" s="91"/>
      <c r="U21" s="91"/>
      <c r="V21" s="91"/>
      <c r="W21" s="91"/>
      <c r="X21" s="92"/>
      <c r="Z21" s="145" t="s">
        <v>36</v>
      </c>
      <c r="AA21" s="145"/>
      <c r="AB21" s="145"/>
      <c r="AC21" s="145"/>
      <c r="AD21" s="145"/>
      <c r="AE21" s="145"/>
      <c r="AF21" s="145"/>
    </row>
    <row r="22" spans="2:32" s="3" customFormat="1" ht="18" customHeight="1" x14ac:dyDescent="0.2">
      <c r="B22" s="22" t="s">
        <v>23</v>
      </c>
      <c r="C22" s="22" t="s">
        <v>27</v>
      </c>
      <c r="D22" s="22" t="s">
        <v>25</v>
      </c>
      <c r="E22" s="22" t="s">
        <v>26</v>
      </c>
      <c r="F22" s="22" t="s">
        <v>25</v>
      </c>
      <c r="G22" s="22" t="s">
        <v>24</v>
      </c>
      <c r="H22" s="22" t="s">
        <v>23</v>
      </c>
      <c r="I22" s="6"/>
      <c r="J22" s="22" t="s">
        <v>23</v>
      </c>
      <c r="K22" s="22" t="s">
        <v>27</v>
      </c>
      <c r="L22" s="22" t="s">
        <v>25</v>
      </c>
      <c r="M22" s="22" t="s">
        <v>26</v>
      </c>
      <c r="N22" s="22" t="s">
        <v>25</v>
      </c>
      <c r="O22" s="22" t="s">
        <v>24</v>
      </c>
      <c r="P22" s="22" t="s">
        <v>23</v>
      </c>
      <c r="R22" s="22" t="s">
        <v>23</v>
      </c>
      <c r="S22" s="22" t="s">
        <v>27</v>
      </c>
      <c r="T22" s="22" t="s">
        <v>25</v>
      </c>
      <c r="U22" s="22" t="s">
        <v>26</v>
      </c>
      <c r="V22" s="22" t="s">
        <v>25</v>
      </c>
      <c r="W22" s="22" t="s">
        <v>24</v>
      </c>
      <c r="X22" s="22" t="s">
        <v>23</v>
      </c>
      <c r="Z22" s="22" t="s">
        <v>23</v>
      </c>
      <c r="AA22" s="22" t="s">
        <v>27</v>
      </c>
      <c r="AB22" s="22" t="s">
        <v>25</v>
      </c>
      <c r="AC22" s="22" t="s">
        <v>26</v>
      </c>
      <c r="AD22" s="22" t="s">
        <v>25</v>
      </c>
      <c r="AE22" s="22" t="s">
        <v>24</v>
      </c>
      <c r="AF22" s="22" t="s">
        <v>23</v>
      </c>
    </row>
    <row r="23" spans="2:32" s="3" customFormat="1" ht="18" customHeight="1" x14ac:dyDescent="0.2">
      <c r="B23" s="21"/>
      <c r="C23" s="21"/>
      <c r="D23" s="21"/>
      <c r="E23" s="21"/>
      <c r="F23" s="21"/>
      <c r="G23" s="38">
        <v>1</v>
      </c>
      <c r="H23" s="11">
        <v>2</v>
      </c>
      <c r="I23" s="6"/>
      <c r="J23" s="21"/>
      <c r="K23" s="38">
        <v>1</v>
      </c>
      <c r="L23" s="38">
        <v>2</v>
      </c>
      <c r="M23" s="38">
        <v>3</v>
      </c>
      <c r="N23" s="38">
        <v>4</v>
      </c>
      <c r="O23" s="38">
        <v>5</v>
      </c>
      <c r="P23" s="11">
        <v>6</v>
      </c>
      <c r="R23" s="23"/>
      <c r="S23" s="23"/>
      <c r="T23" s="23"/>
      <c r="U23" s="23"/>
      <c r="V23" s="40">
        <v>1</v>
      </c>
      <c r="W23" s="40">
        <v>2</v>
      </c>
      <c r="X23" s="11">
        <v>3</v>
      </c>
      <c r="Z23" s="21"/>
      <c r="AA23" s="21"/>
      <c r="AB23" s="21"/>
      <c r="AC23" s="21"/>
      <c r="AD23" s="21"/>
      <c r="AE23" s="21"/>
      <c r="AF23" s="11">
        <v>1</v>
      </c>
    </row>
    <row r="24" spans="2:32" s="3" customFormat="1" ht="18" customHeight="1" x14ac:dyDescent="0.2">
      <c r="B24" s="11">
        <v>3</v>
      </c>
      <c r="C24" s="11">
        <v>4</v>
      </c>
      <c r="D24" s="38">
        <v>5</v>
      </c>
      <c r="E24" s="38">
        <v>6</v>
      </c>
      <c r="F24" s="38">
        <v>7</v>
      </c>
      <c r="G24" s="38">
        <v>8</v>
      </c>
      <c r="H24" s="11">
        <v>9</v>
      </c>
      <c r="I24" s="6"/>
      <c r="J24" s="11">
        <v>7</v>
      </c>
      <c r="K24" s="38">
        <v>8</v>
      </c>
      <c r="L24" s="38">
        <v>9</v>
      </c>
      <c r="M24" s="38">
        <v>10</v>
      </c>
      <c r="N24" s="38">
        <v>11</v>
      </c>
      <c r="O24" s="38">
        <v>12</v>
      </c>
      <c r="P24" s="11">
        <v>13</v>
      </c>
      <c r="R24" s="11">
        <v>4</v>
      </c>
      <c r="S24" s="11">
        <v>5</v>
      </c>
      <c r="T24" s="23">
        <v>6</v>
      </c>
      <c r="U24" s="23">
        <v>7</v>
      </c>
      <c r="V24" s="23">
        <v>8</v>
      </c>
      <c r="W24" s="39">
        <v>9</v>
      </c>
      <c r="X24" s="11">
        <v>10</v>
      </c>
      <c r="Z24" s="11">
        <v>2</v>
      </c>
      <c r="AA24" s="11">
        <v>3</v>
      </c>
      <c r="AB24" s="21">
        <v>4</v>
      </c>
      <c r="AC24" s="21">
        <v>5</v>
      </c>
      <c r="AD24" s="21">
        <v>6</v>
      </c>
      <c r="AE24" s="39">
        <v>7</v>
      </c>
      <c r="AF24" s="11">
        <v>8</v>
      </c>
    </row>
    <row r="25" spans="2:32" s="3" customFormat="1" ht="18" customHeight="1" x14ac:dyDescent="0.2">
      <c r="B25" s="11">
        <v>10</v>
      </c>
      <c r="C25" s="38">
        <v>11</v>
      </c>
      <c r="D25" s="38">
        <v>12</v>
      </c>
      <c r="E25" s="38">
        <v>13</v>
      </c>
      <c r="F25" s="38">
        <v>14</v>
      </c>
      <c r="G25" s="38">
        <v>15</v>
      </c>
      <c r="H25" s="11">
        <v>16</v>
      </c>
      <c r="J25" s="11">
        <v>14</v>
      </c>
      <c r="K25" s="40">
        <v>15</v>
      </c>
      <c r="L25" s="40">
        <v>16</v>
      </c>
      <c r="M25" s="40">
        <v>17</v>
      </c>
      <c r="N25" s="40">
        <v>18</v>
      </c>
      <c r="O25" s="40">
        <v>19</v>
      </c>
      <c r="P25" s="11">
        <v>20</v>
      </c>
      <c r="R25" s="11">
        <v>11</v>
      </c>
      <c r="S25" s="11">
        <v>12</v>
      </c>
      <c r="T25" s="23">
        <v>13</v>
      </c>
      <c r="U25" s="23">
        <v>14</v>
      </c>
      <c r="V25" s="23">
        <v>15</v>
      </c>
      <c r="W25" s="39">
        <v>16</v>
      </c>
      <c r="X25" s="11">
        <v>17</v>
      </c>
      <c r="Z25" s="11">
        <v>9</v>
      </c>
      <c r="AA25" s="11">
        <v>10</v>
      </c>
      <c r="AB25" s="21">
        <v>11</v>
      </c>
      <c r="AC25" s="21">
        <v>12</v>
      </c>
      <c r="AD25" s="21">
        <v>13</v>
      </c>
      <c r="AE25" s="39">
        <v>14</v>
      </c>
      <c r="AF25" s="11">
        <v>15</v>
      </c>
    </row>
    <row r="26" spans="2:32" s="3" customFormat="1" ht="18" customHeight="1" x14ac:dyDescent="0.2">
      <c r="B26" s="11">
        <v>17</v>
      </c>
      <c r="C26" s="38">
        <v>18</v>
      </c>
      <c r="D26" s="38">
        <v>19</v>
      </c>
      <c r="E26" s="38">
        <v>20</v>
      </c>
      <c r="F26" s="38">
        <v>21</v>
      </c>
      <c r="G26" s="38">
        <v>22</v>
      </c>
      <c r="H26" s="11">
        <v>23</v>
      </c>
      <c r="J26" s="11">
        <v>21</v>
      </c>
      <c r="K26" s="40">
        <v>22</v>
      </c>
      <c r="L26" s="40">
        <v>23</v>
      </c>
      <c r="M26" s="40">
        <v>24</v>
      </c>
      <c r="N26" s="40">
        <v>25</v>
      </c>
      <c r="O26" s="40">
        <v>26</v>
      </c>
      <c r="P26" s="11">
        <v>27</v>
      </c>
      <c r="R26" s="11">
        <v>18</v>
      </c>
      <c r="S26" s="11">
        <v>19</v>
      </c>
      <c r="T26" s="23">
        <v>20</v>
      </c>
      <c r="U26" s="23">
        <v>21</v>
      </c>
      <c r="V26" s="23">
        <v>22</v>
      </c>
      <c r="W26" s="39">
        <v>23</v>
      </c>
      <c r="X26" s="11">
        <v>24</v>
      </c>
      <c r="Z26" s="11">
        <v>16</v>
      </c>
      <c r="AA26" s="11">
        <v>17</v>
      </c>
      <c r="AB26" s="21">
        <v>18</v>
      </c>
      <c r="AC26" s="21">
        <v>19</v>
      </c>
      <c r="AD26" s="21">
        <v>20</v>
      </c>
      <c r="AE26" s="39">
        <v>21</v>
      </c>
      <c r="AF26" s="11">
        <v>22</v>
      </c>
    </row>
    <row r="27" spans="2:32" s="3" customFormat="1" ht="18" customHeight="1" thickBot="1" x14ac:dyDescent="0.25">
      <c r="B27" s="11">
        <v>24</v>
      </c>
      <c r="C27" s="38">
        <v>25</v>
      </c>
      <c r="D27" s="38">
        <v>26</v>
      </c>
      <c r="E27" s="38">
        <v>27</v>
      </c>
      <c r="F27" s="38">
        <v>28</v>
      </c>
      <c r="G27" s="38">
        <v>29</v>
      </c>
      <c r="H27" s="25">
        <v>30</v>
      </c>
      <c r="J27" s="11">
        <v>28</v>
      </c>
      <c r="K27" s="40">
        <v>29</v>
      </c>
      <c r="L27" s="40">
        <v>30</v>
      </c>
      <c r="M27" s="40">
        <v>31</v>
      </c>
      <c r="N27" s="21"/>
      <c r="O27" s="21"/>
      <c r="P27" s="26"/>
      <c r="R27" s="11">
        <v>25</v>
      </c>
      <c r="S27" s="11">
        <v>26</v>
      </c>
      <c r="T27" s="23">
        <v>27</v>
      </c>
      <c r="U27" s="23">
        <v>28</v>
      </c>
      <c r="V27" s="23">
        <v>29</v>
      </c>
      <c r="W27" s="39">
        <v>30</v>
      </c>
      <c r="X27" s="28"/>
      <c r="Z27" s="11">
        <v>23</v>
      </c>
      <c r="AA27" s="11">
        <v>24</v>
      </c>
      <c r="AB27" s="21">
        <v>25</v>
      </c>
      <c r="AC27" s="21">
        <v>26</v>
      </c>
      <c r="AD27" s="21">
        <v>27</v>
      </c>
      <c r="AE27" s="39">
        <v>28</v>
      </c>
      <c r="AF27" s="25">
        <v>29</v>
      </c>
    </row>
    <row r="28" spans="2:32" s="3" customFormat="1" ht="18" customHeight="1" thickBot="1" x14ac:dyDescent="0.25">
      <c r="B28" s="11">
        <v>31</v>
      </c>
      <c r="C28" s="21"/>
      <c r="D28" s="24"/>
      <c r="E28" s="24"/>
      <c r="F28" s="24"/>
      <c r="G28" s="27" t="s">
        <v>57</v>
      </c>
      <c r="H28" s="44">
        <v>0</v>
      </c>
      <c r="I28" s="5"/>
      <c r="J28" s="21"/>
      <c r="K28" s="21"/>
      <c r="L28" s="21"/>
      <c r="M28" s="21"/>
      <c r="N28" s="21"/>
      <c r="O28" s="27" t="s">
        <v>57</v>
      </c>
      <c r="P28" s="44">
        <v>0</v>
      </c>
      <c r="R28" s="21"/>
      <c r="S28" s="21"/>
      <c r="T28" s="21"/>
      <c r="U28" s="21"/>
      <c r="V28" s="21"/>
      <c r="W28" s="27" t="s">
        <v>57</v>
      </c>
      <c r="X28" s="44">
        <v>12</v>
      </c>
      <c r="Z28" s="11">
        <v>30</v>
      </c>
      <c r="AA28" s="11">
        <v>31</v>
      </c>
      <c r="AB28" s="21"/>
      <c r="AC28" s="21"/>
      <c r="AD28" s="21"/>
      <c r="AE28" s="27" t="s">
        <v>57</v>
      </c>
      <c r="AF28" s="44">
        <v>12</v>
      </c>
    </row>
    <row r="29" spans="2:32" s="3" customFormat="1" ht="18" customHeight="1" x14ac:dyDescent="0.2">
      <c r="G29" s="5"/>
      <c r="H29" s="5"/>
      <c r="I29" s="5"/>
      <c r="J29" s="5"/>
      <c r="K29" s="5"/>
      <c r="L29" s="5"/>
      <c r="M29" s="5"/>
    </row>
    <row r="30" spans="2:32" s="3" customFormat="1" ht="18" customHeight="1" x14ac:dyDescent="0.2">
      <c r="B30" s="141" t="s">
        <v>35</v>
      </c>
      <c r="C30" s="91"/>
      <c r="D30" s="91"/>
      <c r="E30" s="91"/>
      <c r="F30" s="91"/>
      <c r="G30" s="91"/>
      <c r="H30" s="92"/>
      <c r="J30" s="141" t="s">
        <v>34</v>
      </c>
      <c r="K30" s="91"/>
      <c r="L30" s="91"/>
      <c r="M30" s="91"/>
      <c r="N30" s="91"/>
      <c r="O30" s="91"/>
      <c r="P30" s="92"/>
      <c r="R30" s="141" t="s">
        <v>33</v>
      </c>
      <c r="S30" s="91"/>
      <c r="T30" s="91"/>
      <c r="U30" s="91"/>
      <c r="V30" s="91"/>
      <c r="W30" s="91"/>
      <c r="X30" s="92"/>
      <c r="Z30" s="141" t="s">
        <v>32</v>
      </c>
      <c r="AA30" s="91"/>
      <c r="AB30" s="91"/>
      <c r="AC30" s="91"/>
      <c r="AD30" s="91"/>
      <c r="AE30" s="91"/>
      <c r="AF30" s="92"/>
    </row>
    <row r="31" spans="2:32" s="3" customFormat="1" ht="18" customHeight="1" x14ac:dyDescent="0.2">
      <c r="B31" s="22" t="s">
        <v>23</v>
      </c>
      <c r="C31" s="22" t="s">
        <v>27</v>
      </c>
      <c r="D31" s="22" t="s">
        <v>25</v>
      </c>
      <c r="E31" s="22" t="s">
        <v>26</v>
      </c>
      <c r="F31" s="22" t="s">
        <v>25</v>
      </c>
      <c r="G31" s="22" t="s">
        <v>24</v>
      </c>
      <c r="H31" s="22" t="s">
        <v>23</v>
      </c>
      <c r="J31" s="22" t="s">
        <v>23</v>
      </c>
      <c r="K31" s="22" t="s">
        <v>27</v>
      </c>
      <c r="L31" s="22" t="s">
        <v>25</v>
      </c>
      <c r="M31" s="22" t="s">
        <v>26</v>
      </c>
      <c r="N31" s="22" t="s">
        <v>25</v>
      </c>
      <c r="O31" s="22" t="s">
        <v>24</v>
      </c>
      <c r="P31" s="22" t="s">
        <v>23</v>
      </c>
      <c r="R31" s="22" t="s">
        <v>23</v>
      </c>
      <c r="S31" s="22" t="s">
        <v>27</v>
      </c>
      <c r="T31" s="22" t="s">
        <v>25</v>
      </c>
      <c r="U31" s="22" t="s">
        <v>26</v>
      </c>
      <c r="V31" s="22" t="s">
        <v>25</v>
      </c>
      <c r="W31" s="22" t="s">
        <v>24</v>
      </c>
      <c r="X31" s="22" t="s">
        <v>23</v>
      </c>
      <c r="Z31" s="22" t="s">
        <v>23</v>
      </c>
      <c r="AA31" s="22" t="s">
        <v>27</v>
      </c>
      <c r="AB31" s="22" t="s">
        <v>25</v>
      </c>
      <c r="AC31" s="22" t="s">
        <v>26</v>
      </c>
      <c r="AD31" s="22" t="s">
        <v>25</v>
      </c>
      <c r="AE31" s="22" t="s">
        <v>24</v>
      </c>
      <c r="AF31" s="22" t="s">
        <v>23</v>
      </c>
    </row>
    <row r="32" spans="2:32" s="3" customFormat="1" ht="18" customHeight="1" x14ac:dyDescent="0.2">
      <c r="B32" s="21"/>
      <c r="C32" s="21"/>
      <c r="D32" s="21">
        <v>1</v>
      </c>
      <c r="E32" s="21">
        <v>2</v>
      </c>
      <c r="F32" s="21">
        <v>3</v>
      </c>
      <c r="G32" s="39">
        <v>4</v>
      </c>
      <c r="H32" s="11">
        <v>5</v>
      </c>
      <c r="J32" s="23"/>
      <c r="K32" s="23"/>
      <c r="L32" s="23"/>
      <c r="M32" s="23"/>
      <c r="N32" s="23">
        <v>1</v>
      </c>
      <c r="O32" s="39">
        <v>2</v>
      </c>
      <c r="P32" s="11">
        <v>3</v>
      </c>
      <c r="R32" s="11">
        <v>1</v>
      </c>
      <c r="S32" s="11">
        <v>2</v>
      </c>
      <c r="T32" s="21">
        <v>3</v>
      </c>
      <c r="U32" s="21">
        <v>4</v>
      </c>
      <c r="V32" s="21">
        <v>5</v>
      </c>
      <c r="W32" s="39">
        <v>6</v>
      </c>
      <c r="X32" s="11">
        <v>7</v>
      </c>
      <c r="Z32" s="21"/>
      <c r="AA32" s="21"/>
      <c r="AB32" s="21"/>
      <c r="AC32" s="21">
        <v>1</v>
      </c>
      <c r="AD32" s="21">
        <v>2</v>
      </c>
      <c r="AE32" s="39">
        <v>3</v>
      </c>
      <c r="AF32" s="11">
        <v>4</v>
      </c>
    </row>
    <row r="33" spans="2:32" s="3" customFormat="1" ht="18" customHeight="1" x14ac:dyDescent="0.2">
      <c r="B33" s="11">
        <v>6</v>
      </c>
      <c r="C33" s="11">
        <v>7</v>
      </c>
      <c r="D33" s="21">
        <v>8</v>
      </c>
      <c r="E33" s="21">
        <v>9</v>
      </c>
      <c r="F33" s="21">
        <v>10</v>
      </c>
      <c r="G33" s="39">
        <v>11</v>
      </c>
      <c r="H33" s="11">
        <v>12</v>
      </c>
      <c r="J33" s="11">
        <v>4</v>
      </c>
      <c r="K33" s="11">
        <v>5</v>
      </c>
      <c r="L33" s="23">
        <v>6</v>
      </c>
      <c r="M33" s="23">
        <v>7</v>
      </c>
      <c r="N33" s="23">
        <v>8</v>
      </c>
      <c r="O33" s="39">
        <v>9</v>
      </c>
      <c r="P33" s="11">
        <v>10</v>
      </c>
      <c r="R33" s="11">
        <v>8</v>
      </c>
      <c r="S33" s="11">
        <v>9</v>
      </c>
      <c r="T33" s="21">
        <v>10</v>
      </c>
      <c r="U33" s="21">
        <v>11</v>
      </c>
      <c r="V33" s="21">
        <v>12</v>
      </c>
      <c r="W33" s="39">
        <v>13</v>
      </c>
      <c r="X33" s="11">
        <v>14</v>
      </c>
      <c r="Z33" s="11">
        <v>5</v>
      </c>
      <c r="AA33" s="11">
        <v>6</v>
      </c>
      <c r="AB33" s="21">
        <v>7</v>
      </c>
      <c r="AC33" s="21">
        <v>8</v>
      </c>
      <c r="AD33" s="21">
        <v>9</v>
      </c>
      <c r="AE33" s="39">
        <v>10</v>
      </c>
      <c r="AF33" s="11">
        <v>11</v>
      </c>
    </row>
    <row r="34" spans="2:32" s="3" customFormat="1" ht="18" customHeight="1" x14ac:dyDescent="0.2">
      <c r="B34" s="11">
        <v>13</v>
      </c>
      <c r="C34" s="11">
        <v>14</v>
      </c>
      <c r="D34" s="21">
        <v>15</v>
      </c>
      <c r="E34" s="21">
        <v>16</v>
      </c>
      <c r="F34" s="21">
        <v>17</v>
      </c>
      <c r="G34" s="40">
        <v>18</v>
      </c>
      <c r="H34" s="11">
        <v>19</v>
      </c>
      <c r="J34" s="11">
        <v>11</v>
      </c>
      <c r="K34" s="11">
        <v>12</v>
      </c>
      <c r="L34" s="23">
        <v>13</v>
      </c>
      <c r="M34" s="23">
        <v>14</v>
      </c>
      <c r="N34" s="23">
        <v>15</v>
      </c>
      <c r="O34" s="40">
        <v>16</v>
      </c>
      <c r="P34" s="11">
        <v>17</v>
      </c>
      <c r="R34" s="11">
        <v>15</v>
      </c>
      <c r="S34" s="11">
        <v>16</v>
      </c>
      <c r="T34" s="21">
        <v>17</v>
      </c>
      <c r="U34" s="21">
        <v>18</v>
      </c>
      <c r="V34" s="21">
        <v>19</v>
      </c>
      <c r="W34" s="39">
        <v>20</v>
      </c>
      <c r="X34" s="11">
        <v>21</v>
      </c>
      <c r="Z34" s="11">
        <v>12</v>
      </c>
      <c r="AA34" s="11">
        <v>13</v>
      </c>
      <c r="AB34" s="21">
        <v>14</v>
      </c>
      <c r="AC34" s="21">
        <v>15</v>
      </c>
      <c r="AD34" s="21">
        <v>16</v>
      </c>
      <c r="AE34" s="39">
        <v>17</v>
      </c>
      <c r="AF34" s="11">
        <v>18</v>
      </c>
    </row>
    <row r="35" spans="2:32" s="3" customFormat="1" ht="18" customHeight="1" x14ac:dyDescent="0.2">
      <c r="B35" s="11">
        <v>20</v>
      </c>
      <c r="C35" s="11">
        <v>21</v>
      </c>
      <c r="D35" s="38">
        <v>22</v>
      </c>
      <c r="E35" s="38">
        <v>23</v>
      </c>
      <c r="F35" s="11">
        <v>24</v>
      </c>
      <c r="G35" s="38">
        <v>25</v>
      </c>
      <c r="H35" s="11">
        <v>26</v>
      </c>
      <c r="J35" s="11">
        <v>18</v>
      </c>
      <c r="K35" s="38">
        <v>19</v>
      </c>
      <c r="L35" s="38">
        <v>20</v>
      </c>
      <c r="M35" s="38">
        <v>21</v>
      </c>
      <c r="N35" s="38">
        <v>22</v>
      </c>
      <c r="O35" s="38">
        <v>23</v>
      </c>
      <c r="P35" s="11">
        <v>24</v>
      </c>
      <c r="R35" s="11">
        <v>22</v>
      </c>
      <c r="S35" s="11">
        <v>23</v>
      </c>
      <c r="T35" s="21">
        <v>24</v>
      </c>
      <c r="U35" s="21">
        <v>25</v>
      </c>
      <c r="V35" s="21">
        <v>26</v>
      </c>
      <c r="W35" s="39">
        <v>27</v>
      </c>
      <c r="X35" s="11">
        <v>28</v>
      </c>
      <c r="Z35" s="11">
        <v>19</v>
      </c>
      <c r="AA35" s="11">
        <v>20</v>
      </c>
      <c r="AB35" s="21">
        <v>21</v>
      </c>
      <c r="AC35" s="21">
        <v>22</v>
      </c>
      <c r="AD35" s="21">
        <v>23</v>
      </c>
      <c r="AE35" s="39">
        <v>24</v>
      </c>
      <c r="AF35" s="11">
        <v>25</v>
      </c>
    </row>
    <row r="36" spans="2:32" s="3" customFormat="1" ht="18" customHeight="1" thickBot="1" x14ac:dyDescent="0.25">
      <c r="B36" s="11">
        <v>27</v>
      </c>
      <c r="C36" s="11">
        <v>28</v>
      </c>
      <c r="D36" s="21">
        <v>29</v>
      </c>
      <c r="E36" s="21">
        <v>30</v>
      </c>
      <c r="F36" s="21"/>
      <c r="G36" s="21"/>
      <c r="H36" s="26"/>
      <c r="J36" s="11">
        <v>25</v>
      </c>
      <c r="K36" s="11">
        <v>26</v>
      </c>
      <c r="L36" s="38">
        <v>27</v>
      </c>
      <c r="M36" s="38">
        <v>28</v>
      </c>
      <c r="N36" s="38">
        <v>29</v>
      </c>
      <c r="O36" s="38">
        <v>30</v>
      </c>
      <c r="P36" s="25">
        <v>31</v>
      </c>
      <c r="R36" s="11">
        <v>29</v>
      </c>
      <c r="S36" s="11">
        <v>30</v>
      </c>
      <c r="T36" s="21">
        <v>31</v>
      </c>
      <c r="U36" s="21"/>
      <c r="V36" s="21"/>
      <c r="W36" s="21"/>
      <c r="X36" s="26"/>
      <c r="Z36" s="11">
        <v>26</v>
      </c>
      <c r="AA36" s="11">
        <v>27</v>
      </c>
      <c r="AB36" s="21">
        <v>28</v>
      </c>
      <c r="AC36" s="21"/>
      <c r="AD36" s="21"/>
      <c r="AE36" s="21"/>
      <c r="AF36" s="26"/>
    </row>
    <row r="37" spans="2:32" s="3" customFormat="1" ht="18" customHeight="1" thickBot="1" x14ac:dyDescent="0.25">
      <c r="B37" s="21"/>
      <c r="C37" s="21"/>
      <c r="D37" s="21"/>
      <c r="E37" s="21"/>
      <c r="F37" s="21"/>
      <c r="G37" s="27" t="s">
        <v>57</v>
      </c>
      <c r="H37" s="44">
        <v>11</v>
      </c>
      <c r="J37" s="21"/>
      <c r="K37" s="21"/>
      <c r="L37" s="21"/>
      <c r="M37" s="21"/>
      <c r="N37" s="21"/>
      <c r="O37" s="27" t="s">
        <v>57</v>
      </c>
      <c r="P37" s="44">
        <v>7</v>
      </c>
      <c r="R37" s="21"/>
      <c r="S37" s="21"/>
      <c r="T37" s="21"/>
      <c r="U37" s="21"/>
      <c r="V37" s="21"/>
      <c r="W37" s="27" t="s">
        <v>57</v>
      </c>
      <c r="X37" s="44">
        <v>13</v>
      </c>
      <c r="Z37" s="21"/>
      <c r="AA37" s="21"/>
      <c r="AB37" s="21"/>
      <c r="AC37" s="21"/>
      <c r="AD37" s="21"/>
      <c r="AE37" s="27" t="s">
        <v>57</v>
      </c>
      <c r="AF37" s="44">
        <v>12</v>
      </c>
    </row>
    <row r="38" spans="2:32" s="3" customFormat="1" ht="18" customHeight="1" x14ac:dyDescent="0.2"/>
    <row r="39" spans="2:32" s="3" customFormat="1" ht="18" customHeight="1" x14ac:dyDescent="0.2">
      <c r="B39" s="141" t="s">
        <v>31</v>
      </c>
      <c r="C39" s="91"/>
      <c r="D39" s="91"/>
      <c r="E39" s="91"/>
      <c r="F39" s="91"/>
      <c r="G39" s="91"/>
      <c r="H39" s="92"/>
      <c r="J39" s="141" t="s">
        <v>30</v>
      </c>
      <c r="K39" s="91"/>
      <c r="L39" s="91"/>
      <c r="M39" s="91"/>
      <c r="N39" s="91"/>
      <c r="O39" s="91"/>
      <c r="P39" s="92"/>
      <c r="R39" s="141" t="s">
        <v>29</v>
      </c>
      <c r="S39" s="91"/>
      <c r="T39" s="91"/>
      <c r="U39" s="91"/>
      <c r="V39" s="91"/>
      <c r="W39" s="91"/>
      <c r="X39" s="92"/>
      <c r="Z39" s="141" t="s">
        <v>28</v>
      </c>
      <c r="AA39" s="91"/>
      <c r="AB39" s="91"/>
      <c r="AC39" s="91"/>
      <c r="AD39" s="91"/>
      <c r="AE39" s="91"/>
      <c r="AF39" s="92"/>
    </row>
    <row r="40" spans="2:32" s="3" customFormat="1" ht="18" customHeight="1" x14ac:dyDescent="0.2">
      <c r="B40" s="22" t="s">
        <v>23</v>
      </c>
      <c r="C40" s="22" t="s">
        <v>27</v>
      </c>
      <c r="D40" s="22" t="s">
        <v>25</v>
      </c>
      <c r="E40" s="22" t="s">
        <v>26</v>
      </c>
      <c r="F40" s="22" t="s">
        <v>25</v>
      </c>
      <c r="G40" s="22" t="s">
        <v>24</v>
      </c>
      <c r="H40" s="22" t="s">
        <v>23</v>
      </c>
      <c r="J40" s="22" t="s">
        <v>23</v>
      </c>
      <c r="K40" s="22" t="s">
        <v>27</v>
      </c>
      <c r="L40" s="22" t="s">
        <v>25</v>
      </c>
      <c r="M40" s="22" t="s">
        <v>26</v>
      </c>
      <c r="N40" s="22" t="s">
        <v>25</v>
      </c>
      <c r="O40" s="22" t="s">
        <v>24</v>
      </c>
      <c r="P40" s="22" t="s">
        <v>23</v>
      </c>
      <c r="R40" s="22" t="s">
        <v>23</v>
      </c>
      <c r="S40" s="22" t="s">
        <v>27</v>
      </c>
      <c r="T40" s="22" t="s">
        <v>25</v>
      </c>
      <c r="U40" s="22" t="s">
        <v>26</v>
      </c>
      <c r="V40" s="22" t="s">
        <v>25</v>
      </c>
      <c r="W40" s="22" t="s">
        <v>24</v>
      </c>
      <c r="X40" s="22" t="s">
        <v>23</v>
      </c>
      <c r="Z40" s="22" t="s">
        <v>23</v>
      </c>
      <c r="AA40" s="22" t="s">
        <v>27</v>
      </c>
      <c r="AB40" s="22" t="s">
        <v>25</v>
      </c>
      <c r="AC40" s="22" t="s">
        <v>26</v>
      </c>
      <c r="AD40" s="22" t="s">
        <v>25</v>
      </c>
      <c r="AE40" s="22" t="s">
        <v>24</v>
      </c>
      <c r="AF40" s="22" t="s">
        <v>23</v>
      </c>
    </row>
    <row r="41" spans="2:32" s="3" customFormat="1" ht="18" customHeight="1" x14ac:dyDescent="0.2">
      <c r="B41" s="21"/>
      <c r="C41" s="21"/>
      <c r="D41" s="21"/>
      <c r="E41" s="21">
        <v>1</v>
      </c>
      <c r="F41" s="21">
        <v>2</v>
      </c>
      <c r="G41" s="39">
        <v>3</v>
      </c>
      <c r="H41" s="11">
        <v>4</v>
      </c>
      <c r="J41" s="21"/>
      <c r="K41" s="21"/>
      <c r="L41" s="21"/>
      <c r="M41" s="21"/>
      <c r="N41" s="21"/>
      <c r="O41" s="21"/>
      <c r="P41" s="11">
        <v>1</v>
      </c>
      <c r="R41" s="21"/>
      <c r="S41" s="11">
        <v>1</v>
      </c>
      <c r="T41" s="21">
        <v>2</v>
      </c>
      <c r="U41" s="21">
        <v>3</v>
      </c>
      <c r="V41" s="21">
        <v>4</v>
      </c>
      <c r="W41" s="39">
        <v>5</v>
      </c>
      <c r="X41" s="11">
        <v>6</v>
      </c>
      <c r="Y41" s="4"/>
      <c r="Z41" s="23"/>
      <c r="AA41" s="23"/>
      <c r="AB41" s="23"/>
      <c r="AC41" s="23"/>
      <c r="AD41" s="38">
        <v>1</v>
      </c>
      <c r="AE41" s="38">
        <v>2</v>
      </c>
      <c r="AF41" s="11">
        <v>3</v>
      </c>
    </row>
    <row r="42" spans="2:32" s="3" customFormat="1" ht="18" customHeight="1" x14ac:dyDescent="0.2">
      <c r="B42" s="11">
        <v>5</v>
      </c>
      <c r="C42" s="11">
        <v>6</v>
      </c>
      <c r="D42" s="21">
        <v>7</v>
      </c>
      <c r="E42" s="21">
        <v>8</v>
      </c>
      <c r="F42" s="21">
        <v>9</v>
      </c>
      <c r="G42" s="39">
        <v>10</v>
      </c>
      <c r="H42" s="11">
        <v>11</v>
      </c>
      <c r="J42" s="11">
        <v>2</v>
      </c>
      <c r="K42" s="11">
        <v>3</v>
      </c>
      <c r="L42" s="21">
        <v>4</v>
      </c>
      <c r="M42" s="21">
        <v>5</v>
      </c>
      <c r="N42" s="21">
        <v>6</v>
      </c>
      <c r="O42" s="39">
        <v>7</v>
      </c>
      <c r="P42" s="11">
        <v>8</v>
      </c>
      <c r="R42" s="11">
        <v>7</v>
      </c>
      <c r="S42" s="40">
        <v>8</v>
      </c>
      <c r="T42" s="40">
        <v>9</v>
      </c>
      <c r="U42" s="40">
        <v>10</v>
      </c>
      <c r="V42" s="40">
        <v>11</v>
      </c>
      <c r="W42" s="40">
        <v>12</v>
      </c>
      <c r="X42" s="11">
        <v>13</v>
      </c>
      <c r="Y42" s="4"/>
      <c r="Z42" s="11">
        <v>4</v>
      </c>
      <c r="AA42" s="38">
        <v>5</v>
      </c>
      <c r="AB42" s="38">
        <v>6</v>
      </c>
      <c r="AC42" s="38">
        <v>7</v>
      </c>
      <c r="AD42" s="38">
        <v>8</v>
      </c>
      <c r="AE42" s="38">
        <v>9</v>
      </c>
      <c r="AF42" s="11">
        <v>10</v>
      </c>
    </row>
    <row r="43" spans="2:32" s="3" customFormat="1" ht="18" customHeight="1" x14ac:dyDescent="0.2">
      <c r="B43" s="11">
        <v>12</v>
      </c>
      <c r="C43" s="11">
        <v>13</v>
      </c>
      <c r="D43" s="21">
        <v>14</v>
      </c>
      <c r="E43" s="21">
        <v>15</v>
      </c>
      <c r="F43" s="21">
        <v>16</v>
      </c>
      <c r="G43" s="39">
        <v>17</v>
      </c>
      <c r="H43" s="11">
        <v>18</v>
      </c>
      <c r="J43" s="11">
        <v>9</v>
      </c>
      <c r="K43" s="11">
        <v>10</v>
      </c>
      <c r="L43" s="21">
        <v>11</v>
      </c>
      <c r="M43" s="21">
        <v>12</v>
      </c>
      <c r="N43" s="21">
        <v>13</v>
      </c>
      <c r="O43" s="39">
        <v>14</v>
      </c>
      <c r="P43" s="11">
        <v>15</v>
      </c>
      <c r="R43" s="11">
        <v>14</v>
      </c>
      <c r="S43" s="38">
        <v>15</v>
      </c>
      <c r="T43" s="38">
        <v>16</v>
      </c>
      <c r="U43" s="38">
        <v>17</v>
      </c>
      <c r="V43" s="38">
        <v>18</v>
      </c>
      <c r="W43" s="38">
        <v>19</v>
      </c>
      <c r="X43" s="11">
        <v>20</v>
      </c>
      <c r="Y43" s="4"/>
      <c r="Z43" s="11">
        <v>11</v>
      </c>
      <c r="AA43" s="38">
        <v>12</v>
      </c>
      <c r="AB43" s="38">
        <v>13</v>
      </c>
      <c r="AC43" s="38">
        <v>14</v>
      </c>
      <c r="AD43" s="38">
        <v>15</v>
      </c>
      <c r="AE43" s="38">
        <v>16</v>
      </c>
      <c r="AF43" s="11">
        <v>17</v>
      </c>
    </row>
    <row r="44" spans="2:32" s="3" customFormat="1" ht="18" customHeight="1" x14ac:dyDescent="0.2">
      <c r="B44" s="11">
        <v>19</v>
      </c>
      <c r="C44" s="11">
        <v>20</v>
      </c>
      <c r="D44" s="21">
        <v>21</v>
      </c>
      <c r="E44" s="21">
        <v>22</v>
      </c>
      <c r="F44" s="21">
        <v>23</v>
      </c>
      <c r="G44" s="40">
        <v>24</v>
      </c>
      <c r="H44" s="11">
        <v>25</v>
      </c>
      <c r="J44" s="11">
        <v>16</v>
      </c>
      <c r="K44" s="11">
        <v>17</v>
      </c>
      <c r="L44" s="21">
        <v>18</v>
      </c>
      <c r="M44" s="21">
        <v>19</v>
      </c>
      <c r="N44" s="21">
        <v>20</v>
      </c>
      <c r="O44" s="39">
        <v>21</v>
      </c>
      <c r="P44" s="11">
        <v>22</v>
      </c>
      <c r="R44" s="11">
        <v>21</v>
      </c>
      <c r="S44" s="38">
        <v>22</v>
      </c>
      <c r="T44" s="38">
        <v>23</v>
      </c>
      <c r="U44" s="38">
        <v>24</v>
      </c>
      <c r="V44" s="38">
        <v>25</v>
      </c>
      <c r="W44" s="38">
        <v>26</v>
      </c>
      <c r="X44" s="11">
        <v>27</v>
      </c>
      <c r="Y44" s="4"/>
      <c r="Z44" s="11">
        <v>18</v>
      </c>
      <c r="AA44" s="38">
        <v>19</v>
      </c>
      <c r="AB44" s="38">
        <v>20</v>
      </c>
      <c r="AC44" s="38">
        <v>21</v>
      </c>
      <c r="AD44" s="38">
        <v>22</v>
      </c>
      <c r="AE44" s="38">
        <v>23</v>
      </c>
      <c r="AF44" s="11">
        <v>24</v>
      </c>
    </row>
    <row r="45" spans="2:32" s="3" customFormat="1" ht="18" customHeight="1" thickBot="1" x14ac:dyDescent="0.25">
      <c r="B45" s="11">
        <v>26</v>
      </c>
      <c r="C45" s="38">
        <v>27</v>
      </c>
      <c r="D45" s="38">
        <v>28</v>
      </c>
      <c r="E45" s="38">
        <v>29</v>
      </c>
      <c r="F45" s="38">
        <v>30</v>
      </c>
      <c r="G45" s="38">
        <v>31</v>
      </c>
      <c r="H45" s="26"/>
      <c r="J45" s="11">
        <v>23</v>
      </c>
      <c r="K45" s="11">
        <v>24</v>
      </c>
      <c r="L45" s="21">
        <v>25</v>
      </c>
      <c r="M45" s="21">
        <v>26</v>
      </c>
      <c r="N45" s="21">
        <v>27</v>
      </c>
      <c r="O45" s="39">
        <v>28</v>
      </c>
      <c r="P45" s="25">
        <v>29</v>
      </c>
      <c r="R45" s="11">
        <v>28</v>
      </c>
      <c r="S45" s="11">
        <v>29</v>
      </c>
      <c r="T45" s="38">
        <v>30</v>
      </c>
      <c r="U45" s="38">
        <v>31</v>
      </c>
      <c r="V45" s="21"/>
      <c r="W45" s="21"/>
      <c r="X45" s="26"/>
      <c r="Y45" s="4"/>
      <c r="Z45" s="11">
        <v>25</v>
      </c>
      <c r="AA45" s="38">
        <v>26</v>
      </c>
      <c r="AB45" s="38">
        <v>27</v>
      </c>
      <c r="AC45" s="38">
        <v>28</v>
      </c>
      <c r="AD45" s="38">
        <v>29</v>
      </c>
      <c r="AE45" s="38">
        <v>30</v>
      </c>
      <c r="AF45" s="28"/>
    </row>
    <row r="46" spans="2:32" s="3" customFormat="1" ht="18" customHeight="1" thickBot="1" x14ac:dyDescent="0.25">
      <c r="B46" s="21"/>
      <c r="C46" s="21"/>
      <c r="D46" s="21"/>
      <c r="E46" s="21"/>
      <c r="F46" s="21"/>
      <c r="G46" s="27" t="s">
        <v>57</v>
      </c>
      <c r="H46" s="44">
        <v>11</v>
      </c>
      <c r="J46" s="11">
        <v>30</v>
      </c>
      <c r="K46" s="21"/>
      <c r="L46" s="21"/>
      <c r="M46" s="21"/>
      <c r="N46" s="21"/>
      <c r="O46" s="27" t="s">
        <v>57</v>
      </c>
      <c r="P46" s="44">
        <v>12</v>
      </c>
      <c r="R46" s="21"/>
      <c r="S46" s="21"/>
      <c r="T46" s="21"/>
      <c r="U46" s="21"/>
      <c r="V46" s="21"/>
      <c r="W46" s="27" t="s">
        <v>57</v>
      </c>
      <c r="X46" s="44">
        <v>3</v>
      </c>
      <c r="Y46" s="4"/>
      <c r="Z46" s="21"/>
      <c r="AA46" s="21"/>
      <c r="AB46" s="21"/>
      <c r="AC46" s="21"/>
      <c r="AD46" s="21"/>
      <c r="AE46" s="27" t="s">
        <v>57</v>
      </c>
      <c r="AF46" s="44">
        <v>0</v>
      </c>
    </row>
    <row r="47" spans="2:32" s="4" customFormat="1" ht="18" customHeight="1" x14ac:dyDescent="0.2">
      <c r="B47" s="52"/>
      <c r="C47" s="52"/>
      <c r="D47" s="52"/>
      <c r="E47" s="52"/>
      <c r="F47" s="52"/>
      <c r="G47" s="53"/>
      <c r="H47" s="52"/>
      <c r="J47" s="52"/>
      <c r="K47" s="52"/>
      <c r="L47" s="52"/>
      <c r="M47" s="52"/>
      <c r="N47" s="52"/>
      <c r="O47" s="53"/>
      <c r="P47" s="52"/>
      <c r="R47" s="52"/>
      <c r="S47" s="52"/>
      <c r="T47" s="52"/>
      <c r="U47" s="52"/>
      <c r="V47" s="52"/>
      <c r="W47" s="53"/>
      <c r="X47" s="52"/>
      <c r="Z47" s="52"/>
      <c r="AA47" s="52"/>
      <c r="AB47" s="52"/>
      <c r="AC47" s="52"/>
      <c r="AD47" s="52"/>
      <c r="AE47" s="53"/>
      <c r="AF47" s="52"/>
    </row>
    <row r="48" spans="2:32" s="4" customFormat="1" ht="18" customHeight="1" x14ac:dyDescent="0.2">
      <c r="B48" s="142" t="s">
        <v>69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4"/>
    </row>
    <row r="49" spans="2:32" s="4" customFormat="1" ht="28.7" customHeight="1" x14ac:dyDescent="0.2">
      <c r="B49" s="135" t="s">
        <v>71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7"/>
    </row>
    <row r="50" spans="2:32" s="4" customFormat="1" ht="28.7" customHeight="1" x14ac:dyDescent="0.2">
      <c r="B50" s="135" t="s">
        <v>72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7"/>
    </row>
    <row r="51" spans="2:32" s="4" customFormat="1" ht="28.7" customHeight="1" x14ac:dyDescent="0.2">
      <c r="B51" s="135" t="s">
        <v>73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7"/>
    </row>
    <row r="52" spans="2:32" s="4" customFormat="1" ht="28.7" customHeight="1" x14ac:dyDescent="0.2">
      <c r="B52" s="135" t="s">
        <v>74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7"/>
    </row>
    <row r="53" spans="2:32" s="4" customFormat="1" ht="28.7" customHeight="1" x14ac:dyDescent="0.2">
      <c r="B53" s="138" t="s">
        <v>70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40"/>
    </row>
    <row r="54" spans="2:32" ht="7.35" customHeight="1" x14ac:dyDescent="0.2"/>
    <row r="55" spans="2:32" ht="15" customHeight="1" x14ac:dyDescent="0.2">
      <c r="B55" s="100" t="s">
        <v>22</v>
      </c>
      <c r="C55" s="100"/>
      <c r="D55" s="100"/>
      <c r="E55" s="100"/>
      <c r="F55" s="100"/>
      <c r="G55" s="100"/>
      <c r="H55" s="100"/>
      <c r="I55" s="126"/>
      <c r="J55" s="126"/>
      <c r="K55" s="126"/>
      <c r="L55" s="100" t="s">
        <v>8</v>
      </c>
      <c r="M55" s="100"/>
      <c r="N55" s="100" t="s">
        <v>18</v>
      </c>
      <c r="O55" s="100"/>
      <c r="P55" s="100"/>
      <c r="Q55" s="100" t="s">
        <v>17</v>
      </c>
      <c r="R55" s="100"/>
      <c r="S55" s="100"/>
      <c r="T55" s="100"/>
      <c r="U55" s="100"/>
      <c r="V55" s="127"/>
      <c r="W55" s="128" t="s">
        <v>16</v>
      </c>
      <c r="X55" s="128"/>
      <c r="Y55" s="128"/>
      <c r="Z55" s="128"/>
      <c r="AA55" s="128"/>
      <c r="AB55" s="128"/>
      <c r="AC55" s="128"/>
      <c r="AD55" s="100" t="s">
        <v>15</v>
      </c>
      <c r="AE55" s="100"/>
      <c r="AF55" s="100"/>
    </row>
    <row r="56" spans="2:32" ht="15" customHeight="1" x14ac:dyDescent="0.2">
      <c r="B56" s="130" t="s">
        <v>21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64">
        <v>3</v>
      </c>
      <c r="M56" s="164"/>
      <c r="N56" s="164">
        <v>50</v>
      </c>
      <c r="O56" s="164"/>
      <c r="P56" s="164"/>
      <c r="Q56" s="133">
        <f>L56+(N56/60)</f>
        <v>3.8333333333333335</v>
      </c>
      <c r="R56" s="133"/>
      <c r="S56" s="133"/>
      <c r="T56" s="133"/>
      <c r="U56" s="133"/>
      <c r="V56" s="133"/>
      <c r="W56" s="134">
        <f>H28+P28+X28+AF28+H37+P37+X37+AF37+H46+P46+X46+AF46</f>
        <v>93</v>
      </c>
      <c r="X56" s="134"/>
      <c r="Y56" s="134"/>
      <c r="Z56" s="134"/>
      <c r="AA56" s="134"/>
      <c r="AB56" s="134"/>
      <c r="AC56" s="134"/>
      <c r="AD56" s="133">
        <f>W56*Q56</f>
        <v>356.5</v>
      </c>
      <c r="AE56" s="133"/>
      <c r="AF56" s="133"/>
    </row>
    <row r="57" spans="2:32" ht="15" customHeight="1" x14ac:dyDescent="0.2"/>
    <row r="58" spans="2:32" ht="15" customHeight="1" x14ac:dyDescent="0.2">
      <c r="B58" s="100" t="s">
        <v>20</v>
      </c>
      <c r="C58" s="100"/>
      <c r="D58" s="100"/>
      <c r="E58" s="100"/>
      <c r="F58" s="100"/>
      <c r="G58" s="100"/>
      <c r="H58" s="100"/>
      <c r="I58" s="126"/>
      <c r="J58" s="126"/>
      <c r="K58" s="126"/>
      <c r="L58" s="100" t="s">
        <v>8</v>
      </c>
      <c r="M58" s="100"/>
      <c r="N58" s="100" t="s">
        <v>18</v>
      </c>
      <c r="O58" s="100"/>
      <c r="P58" s="100"/>
      <c r="Q58" s="100" t="s">
        <v>17</v>
      </c>
      <c r="R58" s="100"/>
      <c r="S58" s="100"/>
      <c r="T58" s="100"/>
      <c r="U58" s="100"/>
      <c r="V58" s="127"/>
      <c r="W58" s="128" t="s">
        <v>16</v>
      </c>
      <c r="X58" s="128"/>
      <c r="Y58" s="128"/>
      <c r="Z58" s="128"/>
      <c r="AA58" s="128"/>
      <c r="AB58" s="128"/>
      <c r="AC58" s="128"/>
      <c r="AD58" s="100" t="s">
        <v>15</v>
      </c>
      <c r="AE58" s="100"/>
      <c r="AF58" s="100"/>
    </row>
    <row r="59" spans="2:32" ht="15" customHeight="1" x14ac:dyDescent="0.2">
      <c r="B59" s="161" t="s">
        <v>86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3">
        <v>3</v>
      </c>
      <c r="M59" s="163"/>
      <c r="N59" s="163">
        <v>25</v>
      </c>
      <c r="O59" s="163"/>
      <c r="P59" s="163"/>
      <c r="Q59" s="125">
        <f t="shared" ref="Q59:Q66" si="0">L59+(N59/60)</f>
        <v>3.4166666666666665</v>
      </c>
      <c r="R59" s="125"/>
      <c r="S59" s="125"/>
      <c r="T59" s="125"/>
      <c r="U59" s="125"/>
      <c r="V59" s="125"/>
      <c r="W59" s="163">
        <v>26</v>
      </c>
      <c r="X59" s="163"/>
      <c r="Y59" s="163"/>
      <c r="Z59" s="163"/>
      <c r="AA59" s="163"/>
      <c r="AB59" s="163"/>
      <c r="AC59" s="163"/>
      <c r="AD59" s="125">
        <f t="shared" ref="AD59:AD66" si="1">W59*Q59</f>
        <v>88.833333333333329</v>
      </c>
      <c r="AE59" s="125"/>
      <c r="AF59" s="125"/>
    </row>
    <row r="60" spans="2:32" ht="15" customHeight="1" x14ac:dyDescent="0.2">
      <c r="B60" s="161"/>
      <c r="C60" s="162"/>
      <c r="D60" s="162"/>
      <c r="E60" s="162"/>
      <c r="F60" s="162"/>
      <c r="G60" s="162"/>
      <c r="H60" s="162"/>
      <c r="I60" s="162"/>
      <c r="J60" s="162"/>
      <c r="K60" s="162"/>
      <c r="L60" s="163"/>
      <c r="M60" s="163"/>
      <c r="N60" s="163"/>
      <c r="O60" s="163"/>
      <c r="P60" s="163"/>
      <c r="Q60" s="125">
        <f t="shared" si="0"/>
        <v>0</v>
      </c>
      <c r="R60" s="125"/>
      <c r="S60" s="125"/>
      <c r="T60" s="125"/>
      <c r="U60" s="125"/>
      <c r="V60" s="125"/>
      <c r="W60" s="163"/>
      <c r="X60" s="163"/>
      <c r="Y60" s="163"/>
      <c r="Z60" s="163"/>
      <c r="AA60" s="163"/>
      <c r="AB60" s="163"/>
      <c r="AC60" s="163"/>
      <c r="AD60" s="125">
        <f t="shared" si="1"/>
        <v>0</v>
      </c>
      <c r="AE60" s="125"/>
      <c r="AF60" s="125"/>
    </row>
    <row r="61" spans="2:32" ht="15" customHeight="1" x14ac:dyDescent="0.2">
      <c r="B61" s="161"/>
      <c r="C61" s="162"/>
      <c r="D61" s="162"/>
      <c r="E61" s="162"/>
      <c r="F61" s="162"/>
      <c r="G61" s="162"/>
      <c r="H61" s="162"/>
      <c r="I61" s="162"/>
      <c r="J61" s="162"/>
      <c r="K61" s="162"/>
      <c r="L61" s="163"/>
      <c r="M61" s="163"/>
      <c r="N61" s="163"/>
      <c r="O61" s="163"/>
      <c r="P61" s="163"/>
      <c r="Q61" s="125">
        <f t="shared" si="0"/>
        <v>0</v>
      </c>
      <c r="R61" s="125"/>
      <c r="S61" s="125"/>
      <c r="T61" s="125"/>
      <c r="U61" s="125"/>
      <c r="V61" s="125"/>
      <c r="W61" s="163"/>
      <c r="X61" s="163"/>
      <c r="Y61" s="163"/>
      <c r="Z61" s="163"/>
      <c r="AA61" s="163"/>
      <c r="AB61" s="163"/>
      <c r="AC61" s="163"/>
      <c r="AD61" s="125">
        <f t="shared" si="1"/>
        <v>0</v>
      </c>
      <c r="AE61" s="125"/>
      <c r="AF61" s="125"/>
    </row>
    <row r="62" spans="2:32" ht="15" customHeight="1" x14ac:dyDescent="0.2">
      <c r="B62" s="161"/>
      <c r="C62" s="162"/>
      <c r="D62" s="162"/>
      <c r="E62" s="162"/>
      <c r="F62" s="162"/>
      <c r="G62" s="162"/>
      <c r="H62" s="162"/>
      <c r="I62" s="162"/>
      <c r="J62" s="162"/>
      <c r="K62" s="162"/>
      <c r="L62" s="163"/>
      <c r="M62" s="163"/>
      <c r="N62" s="163"/>
      <c r="O62" s="163"/>
      <c r="P62" s="163"/>
      <c r="Q62" s="125">
        <f t="shared" si="0"/>
        <v>0</v>
      </c>
      <c r="R62" s="125"/>
      <c r="S62" s="125"/>
      <c r="T62" s="125"/>
      <c r="U62" s="125"/>
      <c r="V62" s="125"/>
      <c r="W62" s="163"/>
      <c r="X62" s="163"/>
      <c r="Y62" s="163"/>
      <c r="Z62" s="163"/>
      <c r="AA62" s="163"/>
      <c r="AB62" s="163"/>
      <c r="AC62" s="163"/>
      <c r="AD62" s="125">
        <f t="shared" si="1"/>
        <v>0</v>
      </c>
      <c r="AE62" s="125"/>
      <c r="AF62" s="125"/>
    </row>
    <row r="63" spans="2:32" ht="15" customHeight="1" x14ac:dyDescent="0.2">
      <c r="B63" s="161"/>
      <c r="C63" s="162"/>
      <c r="D63" s="162"/>
      <c r="E63" s="162"/>
      <c r="F63" s="162"/>
      <c r="G63" s="162"/>
      <c r="H63" s="162"/>
      <c r="I63" s="162"/>
      <c r="J63" s="162"/>
      <c r="K63" s="162"/>
      <c r="L63" s="163"/>
      <c r="M63" s="163"/>
      <c r="N63" s="163"/>
      <c r="O63" s="163"/>
      <c r="P63" s="163"/>
      <c r="Q63" s="125">
        <f t="shared" si="0"/>
        <v>0</v>
      </c>
      <c r="R63" s="125"/>
      <c r="S63" s="125"/>
      <c r="T63" s="125"/>
      <c r="U63" s="125"/>
      <c r="V63" s="125"/>
      <c r="W63" s="163"/>
      <c r="X63" s="163"/>
      <c r="Y63" s="163"/>
      <c r="Z63" s="163"/>
      <c r="AA63" s="163"/>
      <c r="AB63" s="163"/>
      <c r="AC63" s="163"/>
      <c r="AD63" s="125">
        <f t="shared" si="1"/>
        <v>0</v>
      </c>
      <c r="AE63" s="125"/>
      <c r="AF63" s="125"/>
    </row>
    <row r="64" spans="2:32" ht="15" customHeight="1" x14ac:dyDescent="0.2">
      <c r="B64" s="161"/>
      <c r="C64" s="162"/>
      <c r="D64" s="162"/>
      <c r="E64" s="162"/>
      <c r="F64" s="162"/>
      <c r="G64" s="162"/>
      <c r="H64" s="162"/>
      <c r="I64" s="162"/>
      <c r="J64" s="162"/>
      <c r="K64" s="162"/>
      <c r="L64" s="163"/>
      <c r="M64" s="163"/>
      <c r="N64" s="163"/>
      <c r="O64" s="163"/>
      <c r="P64" s="163"/>
      <c r="Q64" s="125">
        <f t="shared" si="0"/>
        <v>0</v>
      </c>
      <c r="R64" s="125"/>
      <c r="S64" s="125"/>
      <c r="T64" s="125"/>
      <c r="U64" s="125"/>
      <c r="V64" s="125"/>
      <c r="W64" s="163"/>
      <c r="X64" s="163"/>
      <c r="Y64" s="163"/>
      <c r="Z64" s="163"/>
      <c r="AA64" s="163"/>
      <c r="AB64" s="163"/>
      <c r="AC64" s="163"/>
      <c r="AD64" s="125">
        <f t="shared" si="1"/>
        <v>0</v>
      </c>
      <c r="AE64" s="125"/>
      <c r="AF64" s="125"/>
    </row>
    <row r="65" spans="2:32" ht="15" customHeight="1" x14ac:dyDescent="0.2">
      <c r="B65" s="161"/>
      <c r="C65" s="162"/>
      <c r="D65" s="162"/>
      <c r="E65" s="162"/>
      <c r="F65" s="162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Q65" s="125">
        <f t="shared" si="0"/>
        <v>0</v>
      </c>
      <c r="R65" s="125"/>
      <c r="S65" s="125"/>
      <c r="T65" s="125"/>
      <c r="U65" s="125"/>
      <c r="V65" s="125"/>
      <c r="W65" s="163"/>
      <c r="X65" s="163"/>
      <c r="Y65" s="163"/>
      <c r="Z65" s="163"/>
      <c r="AA65" s="163"/>
      <c r="AB65" s="163"/>
      <c r="AC65" s="163"/>
      <c r="AD65" s="125">
        <f t="shared" si="1"/>
        <v>0</v>
      </c>
      <c r="AE65" s="125"/>
      <c r="AF65" s="125"/>
    </row>
    <row r="66" spans="2:32" ht="15" customHeight="1" x14ac:dyDescent="0.2">
      <c r="B66" s="161"/>
      <c r="C66" s="162"/>
      <c r="D66" s="162"/>
      <c r="E66" s="162"/>
      <c r="F66" s="162"/>
      <c r="G66" s="162"/>
      <c r="H66" s="162"/>
      <c r="I66" s="162"/>
      <c r="J66" s="162"/>
      <c r="K66" s="162"/>
      <c r="L66" s="163"/>
      <c r="M66" s="163"/>
      <c r="N66" s="163"/>
      <c r="O66" s="163"/>
      <c r="P66" s="163"/>
      <c r="Q66" s="125">
        <f t="shared" si="0"/>
        <v>0</v>
      </c>
      <c r="R66" s="125"/>
      <c r="S66" s="125"/>
      <c r="T66" s="125"/>
      <c r="U66" s="125"/>
      <c r="V66" s="125"/>
      <c r="W66" s="163"/>
      <c r="X66" s="163"/>
      <c r="Y66" s="163"/>
      <c r="Z66" s="163"/>
      <c r="AA66" s="163"/>
      <c r="AB66" s="163"/>
      <c r="AC66" s="163"/>
      <c r="AD66" s="125">
        <f t="shared" si="1"/>
        <v>0</v>
      </c>
      <c r="AE66" s="125"/>
      <c r="AF66" s="125"/>
    </row>
    <row r="67" spans="2:32" ht="15" customHeight="1" x14ac:dyDescent="0.2">
      <c r="B67" s="124" t="s">
        <v>14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5"/>
      <c r="AD67" s="125">
        <f>SUM(AD59:AF66)</f>
        <v>88.833333333333329</v>
      </c>
      <c r="AE67" s="125"/>
      <c r="AF67" s="125"/>
    </row>
    <row r="68" spans="2:32" ht="15" customHeight="1" x14ac:dyDescent="0.2"/>
    <row r="69" spans="2:32" ht="15" customHeight="1" x14ac:dyDescent="0.2">
      <c r="B69" s="100" t="s">
        <v>19</v>
      </c>
      <c r="C69" s="100"/>
      <c r="D69" s="100"/>
      <c r="E69" s="100"/>
      <c r="F69" s="100"/>
      <c r="G69" s="100"/>
      <c r="H69" s="100"/>
      <c r="I69" s="126"/>
      <c r="J69" s="126"/>
      <c r="K69" s="126"/>
      <c r="L69" s="100" t="s">
        <v>8</v>
      </c>
      <c r="M69" s="100"/>
      <c r="N69" s="100" t="s">
        <v>18</v>
      </c>
      <c r="O69" s="100"/>
      <c r="P69" s="100"/>
      <c r="Q69" s="100" t="s">
        <v>17</v>
      </c>
      <c r="R69" s="100"/>
      <c r="S69" s="100"/>
      <c r="T69" s="100"/>
      <c r="U69" s="100"/>
      <c r="V69" s="127"/>
      <c r="W69" s="128" t="s">
        <v>16</v>
      </c>
      <c r="X69" s="128"/>
      <c r="Y69" s="128"/>
      <c r="Z69" s="128"/>
      <c r="AA69" s="128"/>
      <c r="AB69" s="128"/>
      <c r="AC69" s="128"/>
      <c r="AD69" s="100" t="s">
        <v>15</v>
      </c>
      <c r="AE69" s="100"/>
      <c r="AF69" s="100"/>
    </row>
    <row r="70" spans="2:32" ht="15" customHeight="1" x14ac:dyDescent="0.2">
      <c r="B70" s="158" t="s">
        <v>87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60">
        <v>2</v>
      </c>
      <c r="M70" s="160"/>
      <c r="N70" s="160">
        <v>15</v>
      </c>
      <c r="O70" s="160"/>
      <c r="P70" s="160"/>
      <c r="Q70" s="116">
        <f t="shared" ref="Q70:Q77" si="2">L70+(N70/60)</f>
        <v>2.25</v>
      </c>
      <c r="R70" s="116"/>
      <c r="S70" s="116"/>
      <c r="T70" s="116"/>
      <c r="U70" s="116"/>
      <c r="V70" s="116"/>
      <c r="W70" s="160">
        <v>15</v>
      </c>
      <c r="X70" s="160"/>
      <c r="Y70" s="160"/>
      <c r="Z70" s="160"/>
      <c r="AA70" s="160"/>
      <c r="AB70" s="160"/>
      <c r="AC70" s="160"/>
      <c r="AD70" s="116">
        <f t="shared" ref="AD70:AD77" si="3">W70*Q70</f>
        <v>33.75</v>
      </c>
      <c r="AE70" s="116"/>
      <c r="AF70" s="116"/>
    </row>
    <row r="71" spans="2:32" ht="15" customHeight="1" x14ac:dyDescent="0.2">
      <c r="B71" s="158" t="s">
        <v>88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60">
        <v>2</v>
      </c>
      <c r="M71" s="160"/>
      <c r="N71" s="160">
        <v>45</v>
      </c>
      <c r="O71" s="160"/>
      <c r="P71" s="160"/>
      <c r="Q71" s="116">
        <f t="shared" si="2"/>
        <v>2.75</v>
      </c>
      <c r="R71" s="116"/>
      <c r="S71" s="116"/>
      <c r="T71" s="116"/>
      <c r="U71" s="116"/>
      <c r="V71" s="116"/>
      <c r="W71" s="160">
        <v>3</v>
      </c>
      <c r="X71" s="160"/>
      <c r="Y71" s="160"/>
      <c r="Z71" s="160"/>
      <c r="AA71" s="160"/>
      <c r="AB71" s="160"/>
      <c r="AC71" s="160"/>
      <c r="AD71" s="116">
        <f t="shared" si="3"/>
        <v>8.25</v>
      </c>
      <c r="AE71" s="116"/>
      <c r="AF71" s="116"/>
    </row>
    <row r="72" spans="2:32" ht="15" customHeight="1" x14ac:dyDescent="0.2">
      <c r="B72" s="158" t="s">
        <v>89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60">
        <v>2</v>
      </c>
      <c r="M72" s="160"/>
      <c r="N72" s="160">
        <v>15</v>
      </c>
      <c r="O72" s="160"/>
      <c r="P72" s="160"/>
      <c r="Q72" s="116">
        <f t="shared" si="2"/>
        <v>2.25</v>
      </c>
      <c r="R72" s="116"/>
      <c r="S72" s="116"/>
      <c r="T72" s="116"/>
      <c r="U72" s="116"/>
      <c r="V72" s="116"/>
      <c r="W72" s="160"/>
      <c r="X72" s="160"/>
      <c r="Y72" s="160"/>
      <c r="Z72" s="160"/>
      <c r="AA72" s="160"/>
      <c r="AB72" s="160"/>
      <c r="AC72" s="160"/>
      <c r="AD72" s="116">
        <f t="shared" si="3"/>
        <v>0</v>
      </c>
      <c r="AE72" s="116"/>
      <c r="AF72" s="116"/>
    </row>
    <row r="73" spans="2:32" ht="15" customHeight="1" x14ac:dyDescent="0.2">
      <c r="B73" s="158"/>
      <c r="C73" s="159"/>
      <c r="D73" s="159"/>
      <c r="E73" s="159"/>
      <c r="F73" s="159"/>
      <c r="G73" s="159"/>
      <c r="H73" s="159"/>
      <c r="I73" s="159"/>
      <c r="J73" s="159"/>
      <c r="K73" s="159"/>
      <c r="L73" s="160"/>
      <c r="M73" s="160"/>
      <c r="N73" s="160"/>
      <c r="O73" s="160"/>
      <c r="P73" s="160"/>
      <c r="Q73" s="116">
        <f t="shared" si="2"/>
        <v>0</v>
      </c>
      <c r="R73" s="116"/>
      <c r="S73" s="116"/>
      <c r="T73" s="116"/>
      <c r="U73" s="116"/>
      <c r="V73" s="116"/>
      <c r="W73" s="160"/>
      <c r="X73" s="160"/>
      <c r="Y73" s="160"/>
      <c r="Z73" s="160"/>
      <c r="AA73" s="160"/>
      <c r="AB73" s="160"/>
      <c r="AC73" s="160"/>
      <c r="AD73" s="116">
        <f t="shared" si="3"/>
        <v>0</v>
      </c>
      <c r="AE73" s="116"/>
      <c r="AF73" s="116"/>
    </row>
    <row r="74" spans="2:32" x14ac:dyDescent="0.2">
      <c r="B74" s="158"/>
      <c r="C74" s="159"/>
      <c r="D74" s="159"/>
      <c r="E74" s="159"/>
      <c r="F74" s="159"/>
      <c r="G74" s="159"/>
      <c r="H74" s="159"/>
      <c r="I74" s="159"/>
      <c r="J74" s="159"/>
      <c r="K74" s="159"/>
      <c r="L74" s="160"/>
      <c r="M74" s="160"/>
      <c r="N74" s="160"/>
      <c r="O74" s="160"/>
      <c r="P74" s="160"/>
      <c r="Q74" s="116">
        <f t="shared" si="2"/>
        <v>0</v>
      </c>
      <c r="R74" s="116"/>
      <c r="S74" s="116"/>
      <c r="T74" s="116"/>
      <c r="U74" s="116"/>
      <c r="V74" s="116"/>
      <c r="W74" s="160"/>
      <c r="X74" s="160"/>
      <c r="Y74" s="160"/>
      <c r="Z74" s="160"/>
      <c r="AA74" s="160"/>
      <c r="AB74" s="160"/>
      <c r="AC74" s="160"/>
      <c r="AD74" s="116">
        <f t="shared" si="3"/>
        <v>0</v>
      </c>
      <c r="AE74" s="116"/>
      <c r="AF74" s="116"/>
    </row>
    <row r="75" spans="2:32" x14ac:dyDescent="0.2">
      <c r="B75" s="158"/>
      <c r="C75" s="159"/>
      <c r="D75" s="159"/>
      <c r="E75" s="159"/>
      <c r="F75" s="159"/>
      <c r="G75" s="159"/>
      <c r="H75" s="159"/>
      <c r="I75" s="159"/>
      <c r="J75" s="159"/>
      <c r="K75" s="159"/>
      <c r="L75" s="160"/>
      <c r="M75" s="160"/>
      <c r="N75" s="160"/>
      <c r="O75" s="160"/>
      <c r="P75" s="160"/>
      <c r="Q75" s="116">
        <f t="shared" si="2"/>
        <v>0</v>
      </c>
      <c r="R75" s="116"/>
      <c r="S75" s="116"/>
      <c r="T75" s="116"/>
      <c r="U75" s="116"/>
      <c r="V75" s="116"/>
      <c r="W75" s="160"/>
      <c r="X75" s="160"/>
      <c r="Y75" s="160"/>
      <c r="Z75" s="160"/>
      <c r="AA75" s="160"/>
      <c r="AB75" s="160"/>
      <c r="AC75" s="160"/>
      <c r="AD75" s="116">
        <f t="shared" si="3"/>
        <v>0</v>
      </c>
      <c r="AE75" s="116"/>
      <c r="AF75" s="116"/>
    </row>
    <row r="76" spans="2:32" x14ac:dyDescent="0.2">
      <c r="B76" s="158"/>
      <c r="C76" s="159"/>
      <c r="D76" s="159"/>
      <c r="E76" s="159"/>
      <c r="F76" s="159"/>
      <c r="G76" s="159"/>
      <c r="H76" s="159"/>
      <c r="I76" s="159"/>
      <c r="J76" s="159"/>
      <c r="K76" s="159"/>
      <c r="L76" s="160"/>
      <c r="M76" s="160"/>
      <c r="N76" s="160"/>
      <c r="O76" s="160"/>
      <c r="P76" s="160"/>
      <c r="Q76" s="116">
        <f t="shared" si="2"/>
        <v>0</v>
      </c>
      <c r="R76" s="116"/>
      <c r="S76" s="116"/>
      <c r="T76" s="116"/>
      <c r="U76" s="116"/>
      <c r="V76" s="116"/>
      <c r="W76" s="160"/>
      <c r="X76" s="160"/>
      <c r="Y76" s="160"/>
      <c r="Z76" s="160"/>
      <c r="AA76" s="160"/>
      <c r="AB76" s="160"/>
      <c r="AC76" s="160"/>
      <c r="AD76" s="116">
        <f t="shared" si="3"/>
        <v>0</v>
      </c>
      <c r="AE76" s="116"/>
      <c r="AF76" s="116"/>
    </row>
    <row r="77" spans="2:32" x14ac:dyDescent="0.2">
      <c r="B77" s="158"/>
      <c r="C77" s="159"/>
      <c r="D77" s="159"/>
      <c r="E77" s="159"/>
      <c r="F77" s="159"/>
      <c r="G77" s="159"/>
      <c r="H77" s="159"/>
      <c r="I77" s="159"/>
      <c r="J77" s="159"/>
      <c r="K77" s="159"/>
      <c r="L77" s="160"/>
      <c r="M77" s="160"/>
      <c r="N77" s="160"/>
      <c r="O77" s="160"/>
      <c r="P77" s="160"/>
      <c r="Q77" s="116">
        <f t="shared" si="2"/>
        <v>0</v>
      </c>
      <c r="R77" s="116"/>
      <c r="S77" s="116"/>
      <c r="T77" s="116"/>
      <c r="U77" s="116"/>
      <c r="V77" s="116"/>
      <c r="W77" s="160"/>
      <c r="X77" s="160"/>
      <c r="Y77" s="160"/>
      <c r="Z77" s="160"/>
      <c r="AA77" s="160"/>
      <c r="AB77" s="160"/>
      <c r="AC77" s="160"/>
      <c r="AD77" s="116">
        <f t="shared" si="3"/>
        <v>0</v>
      </c>
      <c r="AE77" s="116"/>
      <c r="AF77" s="116"/>
    </row>
    <row r="78" spans="2:32" x14ac:dyDescent="0.2">
      <c r="B78" s="113" t="s">
        <v>14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5"/>
      <c r="AD78" s="116">
        <f>SUM(AD70:AF77)</f>
        <v>42</v>
      </c>
      <c r="AE78" s="116"/>
      <c r="AF78" s="116"/>
    </row>
    <row r="79" spans="2:32" x14ac:dyDescent="0.2"/>
    <row r="80" spans="2:32" ht="0.9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"/>
    <row r="82" spans="2:32" x14ac:dyDescent="0.2">
      <c r="B82" s="117" t="s">
        <v>13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8">
        <f>AD56</f>
        <v>356.5</v>
      </c>
      <c r="V82" s="119"/>
      <c r="W82" s="119"/>
      <c r="X82" s="119"/>
      <c r="Y82" s="119"/>
    </row>
    <row r="83" spans="2:32" x14ac:dyDescent="0.2">
      <c r="B83" s="120" t="s">
        <v>12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1">
        <f>AD67</f>
        <v>88.833333333333329</v>
      </c>
      <c r="V83" s="122"/>
      <c r="W83" s="122"/>
      <c r="X83" s="122"/>
      <c r="Y83" s="122"/>
    </row>
    <row r="84" spans="2:32" x14ac:dyDescent="0.2">
      <c r="B84" s="105" t="s">
        <v>51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6">
        <f>IF(AD78&gt;11,11,AD78)</f>
        <v>11</v>
      </c>
      <c r="V84" s="107"/>
      <c r="W84" s="107"/>
      <c r="X84" s="107"/>
      <c r="Y84" s="107"/>
    </row>
    <row r="85" spans="2:32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32" x14ac:dyDescent="0.2">
      <c r="B86" s="108" t="s">
        <v>11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9">
        <f>U82+U83+U84</f>
        <v>456.33333333333331</v>
      </c>
      <c r="V86" s="110"/>
      <c r="W86" s="110"/>
      <c r="X86" s="110"/>
      <c r="Y86" s="110"/>
      <c r="AA86" s="111" t="s">
        <v>58</v>
      </c>
      <c r="AB86" s="111"/>
      <c r="AC86" s="111"/>
      <c r="AD86" s="111"/>
      <c r="AE86" s="111"/>
      <c r="AF86" s="111"/>
    </row>
    <row r="87" spans="2:3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AA87" s="111"/>
      <c r="AB87" s="111"/>
      <c r="AC87" s="111"/>
      <c r="AD87" s="111"/>
      <c r="AE87" s="111"/>
      <c r="AF87" s="111"/>
    </row>
    <row r="88" spans="2:32" x14ac:dyDescent="0.2">
      <c r="B88" s="108" t="s">
        <v>54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57">
        <v>450</v>
      </c>
      <c r="V88" s="157"/>
      <c r="W88" s="157"/>
      <c r="X88" s="157"/>
      <c r="Y88" s="157"/>
    </row>
    <row r="89" spans="2:32" ht="15" customHeight="1" x14ac:dyDescent="0.2">
      <c r="B89" t="s">
        <v>77</v>
      </c>
    </row>
    <row r="90" spans="2:32" ht="0.9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" customHeight="1" x14ac:dyDescent="0.2"/>
    <row r="92" spans="2:32" ht="18" customHeight="1" x14ac:dyDescent="0.2">
      <c r="B92" s="99" t="s">
        <v>10</v>
      </c>
      <c r="C92" s="91"/>
      <c r="D92" s="91"/>
      <c r="E92" s="91"/>
      <c r="F92" s="91"/>
      <c r="G92" s="91"/>
      <c r="H92" s="92"/>
      <c r="J92" s="100" t="s">
        <v>49</v>
      </c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</row>
    <row r="93" spans="2:32" ht="18" customHeight="1" x14ac:dyDescent="0.2">
      <c r="B93" s="99" t="s">
        <v>9</v>
      </c>
      <c r="C93" s="91"/>
      <c r="D93" s="91"/>
      <c r="E93" s="92"/>
      <c r="F93" s="99" t="s">
        <v>8</v>
      </c>
      <c r="G93" s="91"/>
      <c r="H93" s="92"/>
      <c r="J93" s="101"/>
      <c r="K93" s="102"/>
      <c r="L93" s="103" t="s">
        <v>47</v>
      </c>
      <c r="M93" s="104"/>
      <c r="N93" s="104"/>
      <c r="O93" s="104"/>
      <c r="P93" s="104"/>
      <c r="Q93" s="104"/>
      <c r="R93" s="104"/>
      <c r="S93" s="104"/>
      <c r="T93" s="104"/>
      <c r="U93" s="103" t="s">
        <v>48</v>
      </c>
      <c r="V93" s="104"/>
      <c r="W93" s="104"/>
      <c r="X93" s="104"/>
      <c r="Y93" s="104"/>
      <c r="Z93" s="104"/>
      <c r="AA93" s="104"/>
      <c r="AB93" s="104"/>
      <c r="AC93" s="104"/>
    </row>
    <row r="94" spans="2:32" ht="18" customHeight="1" x14ac:dyDescent="0.2">
      <c r="B94" s="96" t="s">
        <v>6</v>
      </c>
      <c r="C94" s="91"/>
      <c r="D94" s="91"/>
      <c r="E94" s="92"/>
      <c r="F94" s="90">
        <v>450</v>
      </c>
      <c r="G94" s="91"/>
      <c r="H94" s="92"/>
      <c r="J94" s="97" t="s">
        <v>7</v>
      </c>
      <c r="K94" s="97"/>
      <c r="L94" s="155" t="s">
        <v>53</v>
      </c>
      <c r="M94" s="155"/>
      <c r="N94" s="155"/>
      <c r="O94" s="155"/>
      <c r="P94" s="155"/>
      <c r="Q94" s="155"/>
      <c r="R94" s="155"/>
      <c r="S94" s="155"/>
      <c r="T94" s="155"/>
      <c r="U94" s="155" t="s">
        <v>92</v>
      </c>
      <c r="V94" s="155"/>
      <c r="W94" s="155"/>
      <c r="X94" s="155"/>
      <c r="Y94" s="155"/>
      <c r="Z94" s="155"/>
      <c r="AA94" s="155"/>
      <c r="AB94" s="155"/>
      <c r="AC94" s="155"/>
    </row>
    <row r="95" spans="2:32" ht="18" customHeight="1" x14ac:dyDescent="0.2">
      <c r="B95" s="96" t="s">
        <v>4</v>
      </c>
      <c r="C95" s="91"/>
      <c r="D95" s="91"/>
      <c r="E95" s="92"/>
      <c r="F95" s="90">
        <v>810</v>
      </c>
      <c r="G95" s="91"/>
      <c r="H95" s="92"/>
      <c r="J95" s="97" t="s">
        <v>5</v>
      </c>
      <c r="K95" s="97"/>
      <c r="L95" s="156" t="s">
        <v>90</v>
      </c>
      <c r="M95" s="155"/>
      <c r="N95" s="155"/>
      <c r="O95" s="155"/>
      <c r="P95" s="155"/>
      <c r="Q95" s="155"/>
      <c r="R95" s="155"/>
      <c r="S95" s="155"/>
      <c r="T95" s="155"/>
      <c r="U95" s="156" t="s">
        <v>93</v>
      </c>
      <c r="V95" s="155"/>
      <c r="W95" s="155"/>
      <c r="X95" s="155"/>
      <c r="Y95" s="155"/>
      <c r="Z95" s="155"/>
      <c r="AA95" s="155"/>
      <c r="AB95" s="155"/>
      <c r="AC95" s="155"/>
    </row>
    <row r="96" spans="2:32" ht="18" customHeight="1" x14ac:dyDescent="0.2">
      <c r="B96" s="96" t="s">
        <v>2</v>
      </c>
      <c r="C96" s="91"/>
      <c r="D96" s="91"/>
      <c r="E96" s="92"/>
      <c r="F96" s="90">
        <v>900</v>
      </c>
      <c r="G96" s="91"/>
      <c r="H96" s="92"/>
      <c r="J96" s="97" t="s">
        <v>3</v>
      </c>
      <c r="K96" s="97"/>
      <c r="L96" s="155" t="s">
        <v>91</v>
      </c>
      <c r="M96" s="155"/>
      <c r="N96" s="155"/>
      <c r="O96" s="155"/>
      <c r="P96" s="155"/>
      <c r="Q96" s="155"/>
      <c r="R96" s="155"/>
      <c r="S96" s="155"/>
      <c r="T96" s="155"/>
      <c r="U96" s="155" t="s">
        <v>94</v>
      </c>
      <c r="V96" s="155"/>
      <c r="W96" s="155"/>
      <c r="X96" s="155"/>
      <c r="Y96" s="155"/>
      <c r="Z96" s="155"/>
      <c r="AA96" s="155"/>
      <c r="AB96" s="155"/>
      <c r="AC96" s="155"/>
    </row>
    <row r="97" spans="2:32" ht="18" customHeight="1" x14ac:dyDescent="0.2">
      <c r="B97" s="96" t="s">
        <v>1</v>
      </c>
      <c r="C97" s="91"/>
      <c r="D97" s="91"/>
      <c r="E97" s="92"/>
      <c r="F97" s="90">
        <v>990</v>
      </c>
      <c r="G97" s="91"/>
      <c r="H97" s="92"/>
      <c r="U97" s="42" t="s">
        <v>60</v>
      </c>
    </row>
    <row r="98" spans="2:32" ht="18" customHeight="1" x14ac:dyDescent="0.2">
      <c r="B98" s="90">
        <v>12</v>
      </c>
      <c r="C98" s="91"/>
      <c r="D98" s="91"/>
      <c r="E98" s="92"/>
      <c r="F98" s="90">
        <v>979</v>
      </c>
      <c r="G98" s="91"/>
      <c r="H98" s="92"/>
    </row>
    <row r="99" spans="2:32" ht="18" customHeight="1" x14ac:dyDescent="0.2">
      <c r="B99" s="93" t="s">
        <v>0</v>
      </c>
      <c r="C99" s="93"/>
      <c r="D99" s="93"/>
      <c r="E99" s="93"/>
      <c r="F99" s="94">
        <v>900</v>
      </c>
      <c r="G99" s="93"/>
      <c r="H99" s="93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</row>
    <row r="100" spans="2:32" ht="18" customHeight="1" x14ac:dyDescent="0.2">
      <c r="B100" s="56"/>
      <c r="C100" s="56"/>
      <c r="D100" s="56"/>
      <c r="E100" s="56"/>
      <c r="F100" s="57"/>
      <c r="G100" s="56"/>
      <c r="H100" s="56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F100" s="58" t="s">
        <v>80</v>
      </c>
    </row>
    <row r="101" spans="2:32" ht="18" customHeight="1" x14ac:dyDescent="0.2">
      <c r="B101" s="59" t="s">
        <v>81</v>
      </c>
      <c r="C101" s="56"/>
      <c r="D101" s="56"/>
      <c r="E101" s="56"/>
      <c r="F101" s="57"/>
      <c r="G101" s="56"/>
      <c r="H101" s="56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F101" s="54" t="s">
        <v>79</v>
      </c>
    </row>
    <row r="102" spans="2:32" ht="15" customHeight="1" x14ac:dyDescent="0.25">
      <c r="B102" s="60" t="s">
        <v>82</v>
      </c>
      <c r="AF102" s="54" t="s">
        <v>78</v>
      </c>
    </row>
    <row r="103" spans="2:32" x14ac:dyDescent="0.2"/>
  </sheetData>
  <sheetProtection algorithmName="SHA-512" hashValue="YKbpZB0pxmhFfEJDD7mZBCsySrJRNlZeboOsBlPAyb2ONZd3lLEuIOsjz/1N4P1epwlwnp1LcDjoB7iqZmJXOw==" saltValue="3ebJ7PVBJbHWkavu+BBwbA==" spinCount="100000" sheet="1" objects="1" scenarios="1"/>
  <mergeCells count="196">
    <mergeCell ref="B14:AF14"/>
    <mergeCell ref="B15:AF15"/>
    <mergeCell ref="B16:AF16"/>
    <mergeCell ref="B17:AF17"/>
    <mergeCell ref="B19:F19"/>
    <mergeCell ref="T19:X19"/>
    <mergeCell ref="Z2:AF2"/>
    <mergeCell ref="Z3:AF3"/>
    <mergeCell ref="G5:AF5"/>
    <mergeCell ref="U7:AF7"/>
    <mergeCell ref="B9:AF9"/>
    <mergeCell ref="C10:E10"/>
    <mergeCell ref="G10:I10"/>
    <mergeCell ref="K10:V10"/>
    <mergeCell ref="X10:AF10"/>
    <mergeCell ref="B39:H39"/>
    <mergeCell ref="J39:P39"/>
    <mergeCell ref="R39:X39"/>
    <mergeCell ref="Z39:AF39"/>
    <mergeCell ref="B48:AF48"/>
    <mergeCell ref="B49:AF49"/>
    <mergeCell ref="B21:H21"/>
    <mergeCell ref="J21:P21"/>
    <mergeCell ref="R21:X21"/>
    <mergeCell ref="Z21:AF21"/>
    <mergeCell ref="B30:H30"/>
    <mergeCell ref="J30:P30"/>
    <mergeCell ref="R30:X30"/>
    <mergeCell ref="Z30:AF30"/>
    <mergeCell ref="B50:AF50"/>
    <mergeCell ref="B51:AF51"/>
    <mergeCell ref="B52:AF52"/>
    <mergeCell ref="B53:AF53"/>
    <mergeCell ref="B55:K55"/>
    <mergeCell ref="L55:M55"/>
    <mergeCell ref="N55:P55"/>
    <mergeCell ref="Q55:V55"/>
    <mergeCell ref="W55:AC55"/>
    <mergeCell ref="AD55:AF55"/>
    <mergeCell ref="B58:K58"/>
    <mergeCell ref="L58:M58"/>
    <mergeCell ref="N58:P58"/>
    <mergeCell ref="Q58:V58"/>
    <mergeCell ref="W58:AC58"/>
    <mergeCell ref="AD58:AF58"/>
    <mergeCell ref="B56:K56"/>
    <mergeCell ref="L56:M56"/>
    <mergeCell ref="N56:P56"/>
    <mergeCell ref="Q56:V56"/>
    <mergeCell ref="W56:AC56"/>
    <mergeCell ref="AD56:AF56"/>
    <mergeCell ref="B60:K60"/>
    <mergeCell ref="L60:M60"/>
    <mergeCell ref="N60:P60"/>
    <mergeCell ref="Q60:V60"/>
    <mergeCell ref="W60:AC60"/>
    <mergeCell ref="AD60:AF60"/>
    <mergeCell ref="B59:K59"/>
    <mergeCell ref="L59:M59"/>
    <mergeCell ref="N59:P59"/>
    <mergeCell ref="Q59:V59"/>
    <mergeCell ref="W59:AC59"/>
    <mergeCell ref="AD59:AF59"/>
    <mergeCell ref="B62:K62"/>
    <mergeCell ref="L62:M62"/>
    <mergeCell ref="N62:P62"/>
    <mergeCell ref="Q62:V62"/>
    <mergeCell ref="W62:AC62"/>
    <mergeCell ref="AD62:AF62"/>
    <mergeCell ref="B61:K61"/>
    <mergeCell ref="L61:M61"/>
    <mergeCell ref="N61:P61"/>
    <mergeCell ref="Q61:V61"/>
    <mergeCell ref="W61:AC61"/>
    <mergeCell ref="AD61:AF61"/>
    <mergeCell ref="B64:K64"/>
    <mergeCell ref="L64:M64"/>
    <mergeCell ref="N64:P64"/>
    <mergeCell ref="Q64:V64"/>
    <mergeCell ref="W64:AC64"/>
    <mergeCell ref="AD64:AF64"/>
    <mergeCell ref="B63:K63"/>
    <mergeCell ref="L63:M63"/>
    <mergeCell ref="N63:P63"/>
    <mergeCell ref="Q63:V63"/>
    <mergeCell ref="W63:AC63"/>
    <mergeCell ref="AD63:AF63"/>
    <mergeCell ref="B66:K66"/>
    <mergeCell ref="L66:M66"/>
    <mergeCell ref="N66:P66"/>
    <mergeCell ref="Q66:V66"/>
    <mergeCell ref="W66:AC66"/>
    <mergeCell ref="AD66:AF66"/>
    <mergeCell ref="B65:K65"/>
    <mergeCell ref="L65:M65"/>
    <mergeCell ref="N65:P65"/>
    <mergeCell ref="Q65:V65"/>
    <mergeCell ref="W65:AC65"/>
    <mergeCell ref="AD65:AF65"/>
    <mergeCell ref="B70:K70"/>
    <mergeCell ref="L70:M70"/>
    <mergeCell ref="N70:P70"/>
    <mergeCell ref="Q70:V70"/>
    <mergeCell ref="W70:AC70"/>
    <mergeCell ref="AD70:AF70"/>
    <mergeCell ref="B67:AC67"/>
    <mergeCell ref="AD67:AF67"/>
    <mergeCell ref="B69:K69"/>
    <mergeCell ref="L69:M69"/>
    <mergeCell ref="N69:P69"/>
    <mergeCell ref="Q69:V69"/>
    <mergeCell ref="W69:AC69"/>
    <mergeCell ref="AD69:AF69"/>
    <mergeCell ref="B72:K72"/>
    <mergeCell ref="L72:M72"/>
    <mergeCell ref="N72:P72"/>
    <mergeCell ref="Q72:V72"/>
    <mergeCell ref="W72:AC72"/>
    <mergeCell ref="AD72:AF72"/>
    <mergeCell ref="B71:K71"/>
    <mergeCell ref="L71:M71"/>
    <mergeCell ref="N71:P71"/>
    <mergeCell ref="Q71:V71"/>
    <mergeCell ref="W71:AC71"/>
    <mergeCell ref="AD71:AF71"/>
    <mergeCell ref="B74:K74"/>
    <mergeCell ref="L74:M74"/>
    <mergeCell ref="N74:P74"/>
    <mergeCell ref="Q74:V74"/>
    <mergeCell ref="W74:AC74"/>
    <mergeCell ref="AD74:AF74"/>
    <mergeCell ref="B73:K73"/>
    <mergeCell ref="L73:M73"/>
    <mergeCell ref="N73:P73"/>
    <mergeCell ref="Q73:V73"/>
    <mergeCell ref="W73:AC73"/>
    <mergeCell ref="AD73:AF73"/>
    <mergeCell ref="B76:K76"/>
    <mergeCell ref="L76:M76"/>
    <mergeCell ref="N76:P76"/>
    <mergeCell ref="Q76:V76"/>
    <mergeCell ref="W76:AC76"/>
    <mergeCell ref="AD76:AF76"/>
    <mergeCell ref="B75:K75"/>
    <mergeCell ref="L75:M75"/>
    <mergeCell ref="N75:P75"/>
    <mergeCell ref="Q75:V75"/>
    <mergeCell ref="W75:AC75"/>
    <mergeCell ref="AD75:AF75"/>
    <mergeCell ref="B78:AC78"/>
    <mergeCell ref="AD78:AF78"/>
    <mergeCell ref="B82:T82"/>
    <mergeCell ref="U82:Y82"/>
    <mergeCell ref="B83:T83"/>
    <mergeCell ref="U83:Y83"/>
    <mergeCell ref="B77:K77"/>
    <mergeCell ref="L77:M77"/>
    <mergeCell ref="N77:P77"/>
    <mergeCell ref="Q77:V77"/>
    <mergeCell ref="W77:AC77"/>
    <mergeCell ref="AD77:AF77"/>
    <mergeCell ref="B92:H92"/>
    <mergeCell ref="J92:AC92"/>
    <mergeCell ref="B93:E93"/>
    <mergeCell ref="F93:H93"/>
    <mergeCell ref="J93:K93"/>
    <mergeCell ref="L93:T93"/>
    <mergeCell ref="U93:AC93"/>
    <mergeCell ref="B84:T84"/>
    <mergeCell ref="U84:Y84"/>
    <mergeCell ref="B86:T86"/>
    <mergeCell ref="U86:Y86"/>
    <mergeCell ref="AA86:AF87"/>
    <mergeCell ref="B88:T88"/>
    <mergeCell ref="U88:Y88"/>
    <mergeCell ref="B94:E94"/>
    <mergeCell ref="F94:H94"/>
    <mergeCell ref="J94:K94"/>
    <mergeCell ref="L94:T94"/>
    <mergeCell ref="U94:AC94"/>
    <mergeCell ref="B95:E95"/>
    <mergeCell ref="F95:H95"/>
    <mergeCell ref="J95:K95"/>
    <mergeCell ref="L95:T95"/>
    <mergeCell ref="U95:AC95"/>
    <mergeCell ref="B98:E98"/>
    <mergeCell ref="F98:H98"/>
    <mergeCell ref="B99:E99"/>
    <mergeCell ref="F99:H99"/>
    <mergeCell ref="B96:E96"/>
    <mergeCell ref="F96:H96"/>
    <mergeCell ref="J96:K96"/>
    <mergeCell ref="L96:T96"/>
    <mergeCell ref="U96:AC96"/>
    <mergeCell ref="B97:E97"/>
    <mergeCell ref="F97:H97"/>
  </mergeCells>
  <conditionalFormatting sqref="U86:Y86">
    <cfRule type="cellIs" dxfId="0" priority="1" operator="lessThan">
      <formula>$U$88</formula>
    </cfRule>
  </conditionalFormatting>
  <hyperlinks>
    <hyperlink ref="L95" r:id="rId1" xr:uid="{5AFE0AFE-3945-470B-8A2A-FA296B0343F7}"/>
    <hyperlink ref="U95" r:id="rId2" xr:uid="{E942BFBB-6CE1-4AF3-8B9B-829C79E79099}"/>
  </hyperlinks>
  <printOptions horizontalCentered="1" verticalCentered="1"/>
  <pageMargins left="0.25" right="0.25" top="0.25" bottom="0.25" header="0" footer="0"/>
  <pageSetup paperSize="5" scale="59" orientation="portrait" r:id="rId3"/>
  <headerFooter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KG Only Template</vt:lpstr>
      <vt:lpstr>KG Only Example</vt:lpstr>
      <vt:lpstr>'KG Only Example'!Print_Area</vt:lpstr>
      <vt:lpstr>'KG Only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Phillips</dc:creator>
  <cp:lastModifiedBy>Morgan Phillips</cp:lastModifiedBy>
  <cp:lastPrinted>2022-04-04T22:25:43Z</cp:lastPrinted>
  <dcterms:created xsi:type="dcterms:W3CDTF">2022-02-15T23:23:47Z</dcterms:created>
  <dcterms:modified xsi:type="dcterms:W3CDTF">2022-05-05T15:49:56Z</dcterms:modified>
</cp:coreProperties>
</file>